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ANIMATION\03. CDP\CDP 2023\Dossier CDP\"/>
    </mc:Choice>
  </mc:AlternateContent>
  <xr:revisionPtr revIDLastSave="0" documentId="8_{DF44EE88-A7CC-4418-8C5B-A3BA0C691C3F}" xr6:coauthVersionLast="47" xr6:coauthVersionMax="47" xr10:uidLastSave="{00000000-0000-0000-0000-000000000000}"/>
  <bookViews>
    <workbookView xWindow="-120" yWindow="-120" windowWidth="29040" windowHeight="15840" activeTab="1" xr2:uid="{00000000-000D-0000-FFFF-FFFF00000000}"/>
  </bookViews>
  <sheets>
    <sheet name="Mode d'emploi" sheetId="1" r:id="rId1"/>
    <sheet name="BUDGET" sheetId="2" r:id="rId2"/>
  </sheets>
  <definedNames>
    <definedName name="_ftn1" localSheetId="0">'Mode d''emploi'!$A$58</definedName>
    <definedName name="_ftnref1" localSheetId="0">'Mode d''emploi'!$A$1</definedName>
    <definedName name="_xlnm.Print_Area" localSheetId="1">BUDGET!$A$3:$G$26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2" l="1"/>
  <c r="B23" i="2"/>
  <c r="F22" i="2"/>
  <c r="F23" i="2" s="1"/>
  <c r="J21" i="2"/>
  <c r="B21" i="2"/>
  <c r="F17" i="2"/>
  <c r="E9" i="2"/>
  <c r="F26" i="2" l="1"/>
  <c r="J25" i="2"/>
  <c r="J19" i="2"/>
  <c r="B26" i="2"/>
  <c r="J20" i="2" s="1"/>
</calcChain>
</file>

<file path=xl/sharedStrings.xml><?xml version="1.0" encoding="utf-8"?>
<sst xmlns="http://schemas.openxmlformats.org/spreadsheetml/2006/main" count="86" uniqueCount="78">
  <si>
    <t>[Mode d’emploi] Votre budget prévisionnel/Réalisé[1]</t>
  </si>
  <si>
    <r>
      <t xml:space="preserve">Le budget prévisionnel sert à anticiper et gérer les recettes et les dépenses liées à votre action. Il doit refléter le contenu de votre projet de </t>
    </r>
    <r>
      <rPr>
        <u/>
        <sz val="11"/>
        <rFont val="Arial"/>
      </rPr>
      <t>façon réaliste.</t>
    </r>
  </si>
  <si>
    <r>
      <t xml:space="preserve">Merci de remplir votre budget prévisionnel et votre compte-rendu financier </t>
    </r>
    <r>
      <rPr>
        <b/>
        <sz val="11"/>
        <rFont val="Arial"/>
      </rPr>
      <t>avec la trame fournie</t>
    </r>
    <r>
      <rPr>
        <sz val="11"/>
        <rFont val="Arial"/>
      </rPr>
      <t xml:space="preserve"> sous format Excel </t>
    </r>
    <r>
      <rPr>
        <b/>
        <sz val="11"/>
        <rFont val="Arial"/>
      </rPr>
      <t xml:space="preserve">en veillant bien à remplir </t>
    </r>
    <r>
      <rPr>
        <b/>
        <u/>
        <sz val="11"/>
        <rFont val="Arial"/>
      </rPr>
      <t>l’intégralité de la ligne</t>
    </r>
    <r>
      <rPr>
        <b/>
        <sz val="11"/>
        <rFont val="Arial"/>
      </rPr>
      <t xml:space="preserve"> pour chaque somme indiquée</t>
    </r>
    <r>
      <rPr>
        <sz val="11"/>
        <rFont val="Arial"/>
      </rPr>
      <t xml:space="preserve"> et l’envoyer après validation par le trésorier ou le président de votre structure. </t>
    </r>
  </si>
  <si>
    <t>Quelques précisions globales sur la construction</t>
  </si>
  <si>
    <r>
      <t>ü</t>
    </r>
    <r>
      <rPr>
        <sz val="7"/>
        <rFont val="Times New Roman"/>
      </rPr>
      <t xml:space="preserve">  </t>
    </r>
    <r>
      <rPr>
        <u/>
        <sz val="11"/>
        <rFont val="Arial"/>
      </rPr>
      <t>Périmètre :</t>
    </r>
    <r>
      <rPr>
        <sz val="11"/>
        <rFont val="Arial"/>
      </rPr>
      <t xml:space="preserve"> le périmètre de ce budget est l’ensemble des dépenses faites par votre collectif dans le cadre du projet Festival des Solidarités (celles faites en amont pour la préparation comme celles durant le festival lui-même).</t>
    </r>
  </si>
  <si>
    <r>
      <t>ü</t>
    </r>
    <r>
      <rPr>
        <sz val="7"/>
        <rFont val="Times New Roman"/>
      </rPr>
      <t xml:space="preserve">  </t>
    </r>
    <r>
      <rPr>
        <u/>
        <sz val="11"/>
        <rFont val="Arial"/>
      </rPr>
      <t>Dépenses réelles</t>
    </r>
    <r>
      <rPr>
        <sz val="11"/>
        <rFont val="Arial"/>
      </rPr>
      <t xml:space="preserve"> : les dépenses présentées dans le budget doivent être des dépenses qui impliquent un flux financier réel. Il n’est pas possible d’inclure des valorisations dans les lignes « réelles » de ce budget. Pour ces éléments-là, il existe une ligne spécifique hors budget, la </t>
    </r>
    <r>
      <rPr>
        <b/>
        <sz val="11"/>
        <rFont val="Arial"/>
      </rPr>
      <t>valorisation</t>
    </r>
    <r>
      <rPr>
        <sz val="11"/>
        <rFont val="Arial"/>
      </rPr>
      <t xml:space="preserve"> (cf ci-dessous). Les dépenses présentées peuvent être directes (réalisées par la structure porteuse du collectif) ou consolidées (réalisées par les autres structures membres du collectif). </t>
    </r>
  </si>
  <si>
    <r>
      <t>ü</t>
    </r>
    <r>
      <rPr>
        <sz val="7"/>
        <rFont val="Times New Roman"/>
      </rPr>
      <t xml:space="preserve">  </t>
    </r>
    <r>
      <rPr>
        <u/>
        <sz val="11"/>
        <rFont val="Arial"/>
      </rPr>
      <t>Définition des fonds propres </t>
    </r>
    <r>
      <rPr>
        <sz val="11"/>
        <rFont val="Arial"/>
      </rPr>
      <t>: les fonds propres de la structure sont ceux générés par une activité (exemple : vente de gâteaux faits par des bénévoles) ou encore des cotisations reçues par les organisations. Il n’est pas possible de considérer une subvention (publique ou privée) comme des fonds propres.</t>
    </r>
  </si>
  <si>
    <r>
      <t>ü</t>
    </r>
    <r>
      <rPr>
        <sz val="7"/>
        <rFont val="Times New Roman"/>
      </rPr>
      <t xml:space="preserve">  </t>
    </r>
    <r>
      <rPr>
        <u/>
        <sz val="11"/>
        <rFont val="Arial"/>
      </rPr>
      <t>Financements publics </t>
    </r>
    <r>
      <rPr>
        <sz val="11"/>
        <rFont val="Arial"/>
      </rPr>
      <t>: les financements publics sont ceux issus des collectivités territoriales comme la Mairie ou les Conseils régionaux et généraux, de tous les Ministères, les emplois subventionnés par des financeurs publics (FONJEP, contrats aidés, ASP pour les services civiques, …) hors financement AFD et FONJEP ECSI.</t>
    </r>
  </si>
  <si>
    <t>Points d’attention</t>
  </si>
  <si>
    <r>
      <t>1)</t>
    </r>
    <r>
      <rPr>
        <sz val="7"/>
        <rFont val="Times New Roman"/>
      </rPr>
      <t xml:space="preserve">  </t>
    </r>
    <r>
      <rPr>
        <sz val="11"/>
        <rFont val="Arial"/>
      </rPr>
      <t xml:space="preserve">Le format est le même pour toutes les candidatures CDP, ne le modifiez pas, ne rajoutez pas de colonnes et les formules ne doivent pas être retouchées. N’hésitez pas à signaler les erreurs ou vos idées d’amélioration à la coordination nationale pour qu’elle fasse les modifications nécessaires. </t>
    </r>
  </si>
  <si>
    <r>
      <t>2)</t>
    </r>
    <r>
      <rPr>
        <sz val="7"/>
        <rFont val="Times New Roman"/>
      </rPr>
      <t xml:space="preserve">  </t>
    </r>
    <r>
      <rPr>
        <sz val="11"/>
        <rFont val="Arial"/>
      </rPr>
      <t xml:space="preserve">Pour les dépenses, vous devez renseigner la </t>
    </r>
    <r>
      <rPr>
        <u/>
        <sz val="11"/>
        <rFont val="Arial"/>
      </rPr>
      <t>colonne de montant ET la colonne de commentaires</t>
    </r>
    <r>
      <rPr>
        <sz val="11"/>
        <rFont val="Arial"/>
      </rPr>
      <t>. Cette dernière colonne est obligatoire, afin d’expliciter quels coûts vous prenez en charge (durée, nombre de personnes/services etc. concernés, …). Si cette information manque, le budget ne nous sera pas compréhensible, nous devrions alors revenir vers vous pour avoir plus d’informations.</t>
    </r>
  </si>
  <si>
    <r>
      <t>3)</t>
    </r>
    <r>
      <rPr>
        <sz val="7"/>
        <rFont val="Times New Roman"/>
      </rPr>
      <t xml:space="preserve">  </t>
    </r>
    <r>
      <rPr>
        <sz val="11"/>
        <rFont val="Arial"/>
      </rPr>
      <t xml:space="preserve">Votre budget et votre compte-rendu financier doivent obligatoirement être </t>
    </r>
    <r>
      <rPr>
        <b/>
        <sz val="11"/>
        <rFont val="Arial"/>
      </rPr>
      <t>équilibrés</t>
    </r>
    <r>
      <rPr>
        <sz val="11"/>
        <rFont val="Arial"/>
      </rPr>
      <t xml:space="preserve"> entre les charges et les produits, avec et sans les consolidations/ valorisations(donc charges = produits)</t>
    </r>
  </si>
  <si>
    <r>
      <t>4)</t>
    </r>
    <r>
      <rPr>
        <sz val="7"/>
        <rFont val="Times New Roman"/>
      </rPr>
      <t xml:space="preserve">  </t>
    </r>
    <r>
      <rPr>
        <sz val="11"/>
        <rFont val="Arial"/>
      </rPr>
      <t xml:space="preserve">Vous pouvez renseigner des </t>
    </r>
    <r>
      <rPr>
        <b/>
        <sz val="11"/>
        <rFont val="Arial"/>
      </rPr>
      <t>« frais de gestion »</t>
    </r>
    <r>
      <rPr>
        <sz val="11"/>
        <rFont val="Arial"/>
      </rPr>
      <t xml:space="preserve"> sur le coût total des dépenses hors valorisations. Les « frais de gestion » correspondent à la part des frais de fonctionnement de votre structure en plus des frais directs liés aux activités (par ex. : part de loyers, électricité, assurances…).</t>
    </r>
    <r>
      <rPr>
        <u/>
        <sz val="11"/>
        <rFont val="Arial"/>
      </rPr>
      <t xml:space="preserve"> Le montant  des  « frais de gestion " doit être inférieur ou égal à 10% de votre sous-total de coûts directs .</t>
    </r>
  </si>
  <si>
    <r>
      <t>5)</t>
    </r>
    <r>
      <rPr>
        <sz val="7"/>
        <rFont val="Times New Roman"/>
      </rPr>
      <t xml:space="preserve">  </t>
    </r>
    <r>
      <rPr>
        <sz val="11"/>
        <rFont val="Arial"/>
      </rPr>
      <t xml:space="preserve">Si une ou plusieurs structures membres du collectif ont mis à disposition du temps de travail salarié, vous pouvez les comptabiliser en recettes « ressources propres du collectif » et dépenses « frais de personnel ». </t>
    </r>
  </si>
  <si>
    <r>
      <t>6)</t>
    </r>
    <r>
      <rPr>
        <sz val="7"/>
        <rFont val="Times New Roman"/>
      </rPr>
      <t xml:space="preserve">  </t>
    </r>
    <r>
      <rPr>
        <sz val="11"/>
        <rFont val="Arial"/>
      </rPr>
      <t xml:space="preserve">La colonne à droite du budget, en jaune, souligne quelques explications sur l’utilisation du format ainsi que quelques contrôles sur l’équilibre dépenses/recettes, il est important de les lire et de vérifier qu’il n’y a pas d’erreur signalée, et d’en tenir compte. Si des éléments soulignés dans cette colonne ne sont pas respectés, il en sera tenu compte dans l’étude de votre dossier. </t>
    </r>
  </si>
  <si>
    <r>
      <t>-</t>
    </r>
    <r>
      <rPr>
        <sz val="7"/>
        <rFont val="Times New Roman"/>
      </rPr>
      <t xml:space="preserve">       </t>
    </r>
    <r>
      <rPr>
        <sz val="11"/>
        <rFont val="Arial"/>
      </rPr>
      <t xml:space="preserve">N’oubliez pas de faire apparaître la </t>
    </r>
    <r>
      <rPr>
        <b/>
        <sz val="11"/>
        <rFont val="Arial"/>
      </rPr>
      <t>valorisation</t>
    </r>
    <r>
      <rPr>
        <sz val="11"/>
        <rFont val="Arial"/>
      </rPr>
      <t xml:space="preserve"> du bénévolat et des services, afin de pouvoir valoriser votre travail en région auprès de vos propres partenaires et ceux de la coordination nationale. </t>
    </r>
  </si>
  <si>
    <r>
      <t>_   </t>
    </r>
    <r>
      <rPr>
        <b/>
        <sz val="11"/>
        <rFont val="Arial"/>
      </rPr>
      <t>La valorisation des services</t>
    </r>
    <r>
      <rPr>
        <sz val="11"/>
        <rFont val="Arial"/>
      </rPr>
      <t xml:space="preserve"> correspond à la valeur de toute aide ou tout service, donné gratuitement par un de vos partenaires, mais qui a un coût pour celui-ci.</t>
    </r>
  </si>
  <si>
    <r>
      <t xml:space="preserve">Ex. : si un partenaire vous offre un service qui vous aurait coûté 500€ s’il vous l’avait facturé, inscrivez « 500€ » dans </t>
    </r>
    <r>
      <rPr>
        <i/>
        <u/>
        <sz val="11"/>
        <rFont val="Arial"/>
      </rPr>
      <t>Montant</t>
    </r>
    <r>
      <rPr>
        <i/>
        <sz val="11"/>
        <rFont val="Arial"/>
      </rPr>
      <t xml:space="preserve"> et le service rendu dans </t>
    </r>
    <r>
      <rPr>
        <i/>
        <u/>
        <sz val="11"/>
        <rFont val="Arial"/>
      </rPr>
      <t>Commentaires</t>
    </r>
    <r>
      <rPr>
        <i/>
        <sz val="11"/>
        <rFont val="Arial"/>
      </rPr>
      <t xml:space="preserve">. Il peut s’agir d’impression gratuite de tracts, de prêt d’une salle, de mise à disposition de personnel salarié…  N’hésitez pas à demander le montant de la valorisation à vos partenaires. </t>
    </r>
  </si>
  <si>
    <r>
      <t xml:space="preserve">Ces valorisations apparaissent, en-dessous du budget en frais réels, toujours au même montant à la fois dans les Charges </t>
    </r>
    <r>
      <rPr>
        <u/>
        <sz val="11"/>
        <rFont val="Arial"/>
      </rPr>
      <t>et</t>
    </r>
    <r>
      <rPr>
        <sz val="11"/>
        <rFont val="Arial"/>
      </rPr>
      <t xml:space="preserve"> dans les Produits. </t>
    </r>
    <r>
      <rPr>
        <b/>
        <sz val="11"/>
        <rFont val="Arial"/>
      </rPr>
      <t xml:space="preserve">Merci de nous </t>
    </r>
    <r>
      <rPr>
        <b/>
        <u/>
        <sz val="11"/>
        <rFont val="Arial"/>
      </rPr>
      <t>préciser</t>
    </r>
    <r>
      <rPr>
        <b/>
        <sz val="11"/>
        <rFont val="Arial"/>
      </rPr>
      <t xml:space="preserve"> dans la colonne « Commentaire » quel service a été rendu et par quel partenaire.</t>
    </r>
    <r>
      <rPr>
        <sz val="11"/>
        <rFont val="Arial"/>
      </rPr>
      <t xml:space="preserve"> </t>
    </r>
  </si>
  <si>
    <r>
      <t>7)</t>
    </r>
    <r>
      <rPr>
        <sz val="7"/>
        <rFont val="Times New Roman"/>
      </rPr>
      <t xml:space="preserve">  </t>
    </r>
    <r>
      <rPr>
        <sz val="11"/>
        <rFont val="Arial"/>
      </rPr>
      <t xml:space="preserve">Les dossiers Coups de Pouce déposés et octroyés feront l’objet de vérifications de la part de la coordination nationale. Ces vérifications seront aléatoires et porteront sur quelques dossiers chaque année, avec la chargée de gestion financière.  </t>
    </r>
  </si>
  <si>
    <r>
      <t>8)</t>
    </r>
    <r>
      <rPr>
        <sz val="7"/>
        <rFont val="Times New Roman"/>
      </rPr>
      <t xml:space="preserve">  </t>
    </r>
    <r>
      <rPr>
        <sz val="11"/>
        <rFont val="Arial"/>
      </rPr>
      <t xml:space="preserve">Le CDP ne doit pas représenter plus de 50% de votre budget réel (hors valorisation du bénévolat et des services) sur votre budget prévisionnel. </t>
    </r>
  </si>
  <si>
    <t>9) Les subventions FONJEP ECSI ainsi que toutes autres subventions financées par l'AFD ne doivent pas figurer dans le bilan financier.</t>
  </si>
  <si>
    <r>
      <t>10)</t>
    </r>
    <r>
      <rPr>
        <sz val="7"/>
        <rFont val="Times New Roman"/>
      </rPr>
      <t xml:space="preserve">  </t>
    </r>
    <r>
      <rPr>
        <b/>
        <sz val="11"/>
        <rFont val="Arial"/>
      </rPr>
      <t>Points de vigilance spécifiques au compte rendu financier</t>
    </r>
    <r>
      <rPr>
        <sz val="11"/>
        <rFont val="Arial"/>
      </rPr>
      <t xml:space="preserve"> : </t>
    </r>
  </si>
  <si>
    <r>
      <t>-</t>
    </r>
    <r>
      <rPr>
        <sz val="7"/>
        <rFont val="Times New Roman"/>
      </rPr>
      <t xml:space="preserve">          </t>
    </r>
    <r>
      <rPr>
        <u/>
        <sz val="11"/>
        <rFont val="Arial"/>
      </rPr>
      <t>Indiquer les montants réels à l’euro près</t>
    </r>
    <r>
      <rPr>
        <sz val="11"/>
        <rFont val="Arial"/>
      </rPr>
      <t>. Les montants arrondis, même à la dizaine, impliqueront un refus de votre compte-rendu financier et un retard dans le paiement de votre solde</t>
    </r>
  </si>
  <si>
    <r>
      <t>-</t>
    </r>
    <r>
      <rPr>
        <sz val="7"/>
        <rFont val="Times New Roman"/>
      </rPr>
      <t xml:space="preserve">          </t>
    </r>
    <r>
      <rPr>
        <sz val="11"/>
        <rFont val="Arial"/>
      </rPr>
      <t>Il n’est pas nécessaire de nous transmettre les justificatifs des montants annoncés mais vous êtes tenus de les conserver en cas de contrôle</t>
    </r>
  </si>
  <si>
    <r>
      <t>-</t>
    </r>
    <r>
      <rPr>
        <sz val="7"/>
        <rFont val="Times New Roman"/>
      </rPr>
      <t xml:space="preserve">          </t>
    </r>
    <r>
      <rPr>
        <sz val="11"/>
        <rFont val="Arial"/>
      </rPr>
      <t xml:space="preserve">Indiquer le montant total du soutien coup de pouce octroyé. Vous ne recevrez le solde qu’après réception de ce compte-rendu financier, qui doit justifier de l’utilisation de 100 % du montant.  </t>
    </r>
  </si>
  <si>
    <r>
      <t>-</t>
    </r>
    <r>
      <rPr>
        <sz val="7"/>
        <rFont val="Times New Roman"/>
      </rPr>
      <t xml:space="preserve">          </t>
    </r>
    <r>
      <rPr>
        <sz val="11"/>
        <rFont val="Arial"/>
      </rPr>
      <t>Attention à ne pas oublier d’indiquer la valorisation du bénévolat et des services (cf plus haut) en fonction des informations dont vous disposez.</t>
    </r>
  </si>
  <si>
    <t xml:space="preserve">Ce compte-rendu doit être envoyé avant le 20 janvier de l’année n+1. En cas de retard, merci de nous prévenir. Aucune inscription Coup de pouce en année n+1 ne sera prise en compte tant que le dossier de l'année n n'est pas clos. En année n+2, votre dossier sera considéré comme clos. </t>
  </si>
  <si>
    <t>[1] Sauf mention contraire, les informations sur le remplissage, les points d’attention, les astuces, etc. sont valables aussi bien pour la construction de votre budget prévisionnel que celle de votre réalisé.</t>
  </si>
  <si>
    <t>Un problème pour remplir ce budget ? Lisez la fiche "mode d'emploi" transmise avec le dossier de candidature</t>
  </si>
  <si>
    <t xml:space="preserve">ou contactez votre Coordination régionale (animation@bretagne-solidaire.bzh), ou la coordination nationale à l'adresse : animation@festivaldessolidarites.org </t>
  </si>
  <si>
    <t>NOM DE LA STRUCTURE :</t>
  </si>
  <si>
    <t xml:space="preserve"> </t>
  </si>
  <si>
    <t>Quelques aides pour remplir le budget</t>
  </si>
  <si>
    <t>Au nom du collectif :</t>
  </si>
  <si>
    <t>Nom de la personne se portant garante du budget (obligatoire) :</t>
  </si>
  <si>
    <t>Contact (mail et téléphone) de la personne garante du budget</t>
  </si>
  <si>
    <t>Joindre le RIB de la structure au dossier Coup de pouce</t>
  </si>
  <si>
    <t>DEPENSES</t>
  </si>
  <si>
    <t>RECETTES</t>
  </si>
  <si>
    <r>
      <t xml:space="preserve">Le format est conçu pour que vous n'ayez pas besoin de le modifier. </t>
    </r>
    <r>
      <rPr>
        <b/>
        <sz val="10"/>
        <color indexed="53"/>
        <rFont val="Calibri"/>
      </rPr>
      <t>Merci de ne pas rajouter ni de supprimer de lignes ni de colonnes !!!</t>
    </r>
  </si>
  <si>
    <t>Libellé</t>
  </si>
  <si>
    <t>Montant 
en  €</t>
  </si>
  <si>
    <t>Commentaires</t>
  </si>
  <si>
    <t>I. RESSOURCES PRIVEES</t>
  </si>
  <si>
    <t>1. Frais de personnel
(charges sociales comprises)</t>
  </si>
  <si>
    <t>1. Ressources propres de la structure ou du collectif (cotisations des membres...)</t>
  </si>
  <si>
    <t>Les sous-totaux et totaux sont des formules, ce n'est pas la peine de modifier ces cellules.</t>
  </si>
  <si>
    <t>2. Frais de communication
(création, production, diffusion des outils, etc.)</t>
  </si>
  <si>
    <t>2. Financement(s) privé(s) 
- entreprises et fondations</t>
  </si>
  <si>
    <r>
      <t xml:space="preserve">La colonne de </t>
    </r>
    <r>
      <rPr>
        <b/>
        <sz val="10"/>
        <color indexed="53"/>
        <rFont val="Calibri"/>
      </rPr>
      <t>commentaires,</t>
    </r>
    <r>
      <rPr>
        <sz val="10"/>
        <rFont val="Calibri"/>
      </rPr>
      <t xml:space="preserve"> pour les dépenses comme pour les recettes, est </t>
    </r>
    <r>
      <rPr>
        <b/>
        <sz val="10"/>
        <color indexed="53"/>
        <rFont val="Calibri"/>
      </rPr>
      <t>à remplir obligatoirement.</t>
    </r>
    <r>
      <rPr>
        <sz val="10"/>
        <rFont val="Calibri"/>
      </rPr>
      <t xml:space="preserve">
Elle permet de justifier et d'expliquer au comité d'octoi comment votre budget est construit, sur quelles activités, etc. elle est donc primordiale.
</t>
    </r>
    <r>
      <rPr>
        <b/>
        <sz val="10"/>
        <color indexed="53"/>
        <rFont val="Calibri"/>
      </rPr>
      <t>Si les commentaires ne sont pas complétés, le comité d'octoi en tiendra compte lors de l'attribution de la subvention.</t>
    </r>
  </si>
  <si>
    <r>
      <t>3. Participation du public pendant les animations</t>
    </r>
    <r>
      <rPr>
        <sz val="10"/>
        <rFont val="Calibri"/>
      </rPr>
      <t xml:space="preserve"> (billets d'entrée, vente de produits…)</t>
    </r>
  </si>
  <si>
    <t>3. Outils pédagogiques
(création, production, mise en œuvre des outils, etc.)</t>
  </si>
  <si>
    <t>4. "Coup de pouce"</t>
  </si>
  <si>
    <t>Sous-total des ressources privées</t>
  </si>
  <si>
    <t>Pour chaque financement, précisez dans le libellé s'il est déjà obtenu ou s'il est sollicité</t>
  </si>
  <si>
    <t>4. Invités/partenariats/intervenants
(rémunérations d'intervenants, frais de transport et d'hébergement, traductions, etc.)</t>
  </si>
  <si>
    <t>II. RESSOURCES PUBLIQUES</t>
  </si>
  <si>
    <t>Contrôles</t>
  </si>
  <si>
    <t>5. Collectivités territoriales (Mairie, Conseils généraux et régionaux, etc.)</t>
  </si>
  <si>
    <t>Equilibre Recettes /dépenses réelles</t>
  </si>
  <si>
    <t>5. Fonctionnement des activités
(location de salle, petit matériel, etc)</t>
  </si>
  <si>
    <t xml:space="preserve">6. Etat - subvention directe 
(Ministères)                                       </t>
  </si>
  <si>
    <t>Equilibre Recettes /dépenses globales</t>
  </si>
  <si>
    <t>Sous-total des coûts directs</t>
  </si>
  <si>
    <t>7. Autres subventions publiques
(dont Etat-services déconcentrés/emplois subventionnés, ...)</t>
  </si>
  <si>
    <t>Commentaires dépenses</t>
  </si>
  <si>
    <r>
      <t>6. Frais de gestion</t>
    </r>
    <r>
      <rPr>
        <b/>
        <sz val="10"/>
        <color indexed="65"/>
        <rFont val="Arial"/>
      </rPr>
      <t/>
    </r>
  </si>
  <si>
    <t>Sous-total des ressources publiques</t>
  </si>
  <si>
    <t>TOTAL DEPENSES REELLES</t>
  </si>
  <si>
    <t>TOTAL DES RESSOURCES PRIVEES
ET PUBLIQUES</t>
  </si>
  <si>
    <t>Commentaires ressources</t>
  </si>
  <si>
    <t>Valorisation du bénévolat 
(voir définition dans le dossier)</t>
  </si>
  <si>
    <t>Valorisation des services
(voir définition dans le dossier)</t>
  </si>
  <si>
    <t>CDP (max 50%)</t>
  </si>
  <si>
    <t>TOTAL GLOBAL</t>
  </si>
  <si>
    <r>
      <t xml:space="preserve">_  </t>
    </r>
    <r>
      <rPr>
        <sz val="11"/>
        <rFont val="Arial"/>
      </rPr>
      <t xml:space="preserve">La </t>
    </r>
    <r>
      <rPr>
        <b/>
        <sz val="11"/>
        <rFont val="Arial"/>
      </rPr>
      <t xml:space="preserve">valorisation du bénévolat </t>
    </r>
    <r>
      <rPr>
        <sz val="11"/>
        <rFont val="Arial"/>
      </rPr>
      <t xml:space="preserve">correspond à la valeur de toute aide bénévole effectuée pour la réalisation d’une action (remboursement de frais non compris). Ce bénévolat peut être valorisé dans la limite de 300€ / bénévole/jour, soit maximum 42,85 € /heure/ bénévole pour une journée de maximum 7 heures </t>
    </r>
  </si>
  <si>
    <r>
      <t xml:space="preserve">Ex. : si vos 10 bénévoles ont participé à 5 réunions de 2h, inscrivez pour le </t>
    </r>
    <r>
      <rPr>
        <i/>
        <u/>
        <sz val="11"/>
        <rFont val="Arial"/>
      </rPr>
      <t>Montant</t>
    </r>
    <r>
      <rPr>
        <i/>
        <sz val="11"/>
        <rFont val="Arial"/>
      </rPr>
      <t xml:space="preserve"> : 4285 € et pour le </t>
    </r>
    <r>
      <rPr>
        <i/>
        <u/>
        <sz val="11"/>
        <rFont val="Arial"/>
      </rPr>
      <t>Commentaire :</t>
    </r>
    <r>
      <rPr>
        <i/>
        <sz val="11"/>
        <rFont val="Arial"/>
      </rPr>
      <t xml:space="preserve"> 5 réunions x 2h x 10 participants x 42,85 € de l’heure.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</si>
</sst>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 #,##0.00\ [$€]_-;_-* &quot;-&quot;??\ [$€]_-;_-@_-"/>
    <numFmt numFmtId="165" formatCode="_-* #,##0.00\ _F_-;\-* #,##0.00\ _F_-;_-* &quot;-&quot;??\ _F_-;_-@_-"/>
    <numFmt numFmtId="166" formatCode="#,##0\ &quot;€&quot;"/>
    <numFmt numFmtId="167" formatCode="#,##0.00\ _F"/>
    <numFmt numFmtId="168" formatCode="#,##0.00\ &quot;€&quot;"/>
    <numFmt numFmtId="169" formatCode="#,##0&quot; €&quot;"/>
  </numFmts>
  <fonts count="51">
    <font>
      <sz val="11"/>
      <color theme="1"/>
      <name val="Tahoma"/>
    </font>
    <font>
      <sz val="11"/>
      <name val="Tahoma"/>
    </font>
    <font>
      <b/>
      <sz val="11"/>
      <name val="Tahoma"/>
    </font>
    <font>
      <sz val="11"/>
      <name val="Arial"/>
    </font>
    <font>
      <sz val="10"/>
      <name val="Arial"/>
    </font>
    <font>
      <u val="double"/>
      <sz val="11"/>
      <color rgb="FFC30080"/>
      <name val="Arial"/>
    </font>
    <font>
      <sz val="11"/>
      <color rgb="FFC30080"/>
      <name val="Arial"/>
    </font>
    <font>
      <sz val="11"/>
      <name val="Wingdings"/>
    </font>
    <font>
      <b/>
      <u/>
      <sz val="11"/>
      <name val="Arial"/>
    </font>
    <font>
      <sz val="11"/>
      <name val="Garamond"/>
    </font>
    <font>
      <i/>
      <sz val="11"/>
      <name val="Arial"/>
    </font>
    <font>
      <b/>
      <i/>
      <sz val="11"/>
      <name val="Arial"/>
    </font>
    <font>
      <sz val="10"/>
      <name val="Calibri"/>
      <scheme val="minor"/>
    </font>
    <font>
      <sz val="12"/>
      <name val="Calibri"/>
      <scheme val="minor"/>
    </font>
    <font>
      <sz val="12"/>
      <color indexed="65"/>
      <name val="Calibri"/>
      <scheme val="minor"/>
    </font>
    <font>
      <sz val="10"/>
      <color indexed="65"/>
      <name val="Calibri"/>
      <scheme val="minor"/>
    </font>
    <font>
      <b/>
      <sz val="11"/>
      <color indexed="65"/>
      <name val="Calibri"/>
      <scheme val="minor"/>
    </font>
    <font>
      <b/>
      <sz val="13"/>
      <name val="Calibri"/>
      <scheme val="minor"/>
    </font>
    <font>
      <b/>
      <sz val="13"/>
      <color indexed="65"/>
      <name val="Calibri"/>
      <scheme val="minor"/>
    </font>
    <font>
      <b/>
      <i/>
      <sz val="11"/>
      <name val="Calibri"/>
      <scheme val="minor"/>
    </font>
    <font>
      <sz val="13"/>
      <name val="Calibri"/>
      <scheme val="minor"/>
    </font>
    <font>
      <sz val="12"/>
      <color indexed="2"/>
      <name val="Calibri"/>
      <scheme val="minor"/>
    </font>
    <font>
      <b/>
      <sz val="12"/>
      <color indexed="2"/>
      <name val="Calibri"/>
      <scheme val="minor"/>
    </font>
    <font>
      <sz val="12"/>
      <color theme="1"/>
      <name val="Calibri"/>
      <scheme val="minor"/>
    </font>
    <font>
      <b/>
      <sz val="11"/>
      <name val="Calibri"/>
      <scheme val="minor"/>
    </font>
    <font>
      <b/>
      <sz val="18"/>
      <name val="Calibri"/>
      <scheme val="minor"/>
    </font>
    <font>
      <b/>
      <sz val="18"/>
      <color indexed="65"/>
      <name val="Calibri"/>
      <scheme val="minor"/>
    </font>
    <font>
      <sz val="11"/>
      <color indexed="65"/>
      <name val="Calibri"/>
      <scheme val="minor"/>
    </font>
    <font>
      <u/>
      <sz val="11"/>
      <color indexed="65"/>
      <name val="Calibri"/>
      <scheme val="minor"/>
    </font>
    <font>
      <b/>
      <sz val="10"/>
      <name val="Calibri"/>
      <scheme val="minor"/>
    </font>
    <font>
      <b/>
      <sz val="12"/>
      <name val="Calibri"/>
      <scheme val="minor"/>
    </font>
    <font>
      <b/>
      <i/>
      <sz val="10"/>
      <name val="Calibri"/>
      <scheme val="minor"/>
    </font>
    <font>
      <b/>
      <i/>
      <sz val="13"/>
      <color indexed="65"/>
      <name val="Calibri"/>
      <scheme val="minor"/>
    </font>
    <font>
      <i/>
      <u/>
      <sz val="12"/>
      <name val="Calibri"/>
      <scheme val="minor"/>
    </font>
    <font>
      <b/>
      <sz val="12"/>
      <color indexed="53"/>
      <name val="Calibri"/>
      <scheme val="minor"/>
    </font>
    <font>
      <b/>
      <sz val="14"/>
      <color indexed="53"/>
      <name val="Calibri"/>
      <scheme val="minor"/>
    </font>
    <font>
      <b/>
      <sz val="12"/>
      <color indexed="65"/>
      <name val="Calibri"/>
      <scheme val="minor"/>
    </font>
    <font>
      <b/>
      <i/>
      <sz val="13"/>
      <name val="Calibri"/>
      <scheme val="minor"/>
    </font>
    <font>
      <b/>
      <i/>
      <sz val="14"/>
      <color indexed="65"/>
      <name val="Calibri"/>
      <scheme val="minor"/>
    </font>
    <font>
      <sz val="14"/>
      <name val="Calibri"/>
      <scheme val="minor"/>
    </font>
    <font>
      <b/>
      <sz val="14"/>
      <color theme="1"/>
      <name val="Calibri"/>
      <scheme val="minor"/>
    </font>
    <font>
      <b/>
      <sz val="13"/>
      <color theme="1"/>
      <name val="Calibri"/>
      <scheme val="minor"/>
    </font>
    <font>
      <b/>
      <i/>
      <sz val="14"/>
      <color theme="1"/>
      <name val="Calibri"/>
      <scheme val="minor"/>
    </font>
    <font>
      <sz val="14"/>
      <color indexed="65"/>
      <name val="Calibri"/>
      <scheme val="minor"/>
    </font>
    <font>
      <u/>
      <sz val="11"/>
      <name val="Arial"/>
    </font>
    <font>
      <b/>
      <sz val="11"/>
      <name val="Arial"/>
    </font>
    <font>
      <sz val="7"/>
      <name val="Times New Roman"/>
    </font>
    <font>
      <i/>
      <u/>
      <sz val="11"/>
      <name val="Arial"/>
    </font>
    <font>
      <b/>
      <sz val="10"/>
      <color indexed="53"/>
      <name val="Calibri"/>
    </font>
    <font>
      <sz val="10"/>
      <name val="Calibri"/>
    </font>
    <font>
      <b/>
      <sz val="10"/>
      <color indexed="65"/>
      <name val="Arial"/>
    </font>
  </fonts>
  <fills count="14">
    <fill>
      <patternFill patternType="none"/>
    </fill>
    <fill>
      <patternFill patternType="gray125"/>
    </fill>
    <fill>
      <patternFill patternType="solid">
        <fgColor theme="0"/>
        <bgColor theme="0"/>
      </patternFill>
    </fill>
    <fill>
      <patternFill patternType="solid">
        <bgColor indexed="64"/>
      </patternFill>
    </fill>
    <fill>
      <patternFill patternType="solid">
        <fgColor indexed="65"/>
      </patternFill>
    </fill>
    <fill>
      <patternFill patternType="solid">
        <fgColor indexed="43"/>
        <bgColor indexed="43"/>
      </patternFill>
    </fill>
    <fill>
      <patternFill patternType="solid">
        <fgColor indexed="26"/>
        <bgColor indexed="26"/>
      </patternFill>
    </fill>
    <fill>
      <patternFill patternType="solid">
        <fgColor theme="0" tint="-0.499984740745262"/>
        <bgColor theme="0" tint="-0.499984740745262"/>
      </patternFill>
    </fill>
    <fill>
      <patternFill patternType="solid">
        <fgColor indexed="23"/>
        <bgColor indexed="23"/>
      </patternFill>
    </fill>
    <fill>
      <patternFill patternType="solid">
        <fgColor theme="0" tint="-4.9989318521683403E-2"/>
        <bgColor theme="0" tint="-4.9989318521683403E-2"/>
      </patternFill>
    </fill>
    <fill>
      <patternFill patternType="solid">
        <fgColor theme="9" tint="0.39997558519241921"/>
        <bgColor theme="9" tint="0.39997558519241921"/>
      </patternFill>
    </fill>
    <fill>
      <patternFill patternType="solid">
        <fgColor theme="1" tint="0.34998626667073579"/>
        <bgColor theme="1" tint="0.34998626667073579"/>
      </patternFill>
    </fill>
    <fill>
      <patternFill patternType="solid">
        <fgColor theme="7" tint="0.79998168889431442"/>
        <bgColor theme="7" tint="0.79998168889431442"/>
      </patternFill>
    </fill>
    <fill>
      <patternFill patternType="solid">
        <fgColor theme="0" tint="-0.14999847407452621"/>
        <bgColor theme="0" tint="-0.14999847407452621"/>
      </patternFill>
    </fill>
  </fills>
  <borders count="55">
    <border>
      <left/>
      <right/>
      <top/>
      <bottom/>
      <diagonal/>
    </border>
    <border>
      <left style="thin">
        <color auto="1"/>
      </left>
      <right/>
      <top/>
      <bottom/>
      <diagonal/>
    </border>
    <border>
      <left/>
      <right/>
      <top style="thin">
        <color indexed="65"/>
      </top>
      <bottom style="thin">
        <color indexed="65"/>
      </bottom>
      <diagonal/>
    </border>
    <border>
      <left/>
      <right style="thin">
        <color indexed="65"/>
      </right>
      <top style="thin">
        <color indexed="65"/>
      </top>
      <bottom style="thin">
        <color indexed="65"/>
      </bottom>
      <diagonal/>
    </border>
    <border>
      <left style="thin">
        <color indexed="65"/>
      </left>
      <right style="thin">
        <color indexed="65"/>
      </right>
      <top style="thin">
        <color indexed="65"/>
      </top>
      <bottom style="thin">
        <color indexed="65"/>
      </bottom>
      <diagonal/>
    </border>
    <border>
      <left style="thin">
        <color indexed="64"/>
      </left>
      <right style="thin">
        <color indexed="64"/>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auto="1"/>
      </bottom>
      <diagonal/>
    </border>
    <border>
      <left/>
      <right style="thin">
        <color indexed="64"/>
      </right>
      <top style="thin">
        <color indexed="64"/>
      </top>
      <bottom style="thin">
        <color auto="1"/>
      </bottom>
      <diagonal/>
    </border>
    <border>
      <left style="thin">
        <color indexed="65"/>
      </left>
      <right style="thin">
        <color indexed="65"/>
      </right>
      <top/>
      <bottom style="thin">
        <color indexed="65"/>
      </bottom>
      <diagonal/>
    </border>
    <border>
      <left style="thin">
        <color indexed="65"/>
      </left>
      <right/>
      <top/>
      <bottom style="thin">
        <color indexed="65"/>
      </bottom>
      <diagonal/>
    </border>
    <border>
      <left/>
      <right/>
      <top/>
      <bottom style="thin">
        <color indexed="65"/>
      </bottom>
      <diagonal/>
    </border>
    <border>
      <left style="thin">
        <color indexed="65"/>
      </left>
      <right style="thin">
        <color indexed="65"/>
      </right>
      <top/>
      <bottom/>
      <diagonal/>
    </border>
    <border>
      <left style="thin">
        <color indexed="65"/>
      </left>
      <right/>
      <top style="thin">
        <color indexed="65"/>
      </top>
      <bottom style="thin">
        <color indexed="6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5"/>
      </left>
      <right style="thin">
        <color indexed="65"/>
      </right>
      <top style="thin">
        <color indexed="65"/>
      </top>
      <bottom/>
      <diagonal/>
    </border>
    <border>
      <left style="thin">
        <color auto="1"/>
      </left>
      <right/>
      <top/>
      <bottom style="thin">
        <color auto="1"/>
      </bottom>
      <diagonal/>
    </border>
    <border>
      <left/>
      <right style="thin">
        <color auto="1"/>
      </right>
      <top/>
      <bottom style="thin">
        <color auto="1"/>
      </bottom>
      <diagonal/>
    </border>
    <border>
      <left style="thin">
        <color indexed="65"/>
      </left>
      <right/>
      <top/>
      <bottom/>
      <diagonal/>
    </border>
    <border>
      <left/>
      <right style="thin">
        <color indexed="65"/>
      </right>
      <top style="thin">
        <color indexed="65"/>
      </top>
      <bottom/>
      <diagonal/>
    </border>
    <border>
      <left/>
      <right style="thin">
        <color indexed="65"/>
      </right>
      <top/>
      <bottom/>
      <diagonal/>
    </border>
    <border>
      <left/>
      <right/>
      <top/>
      <bottom style="thin">
        <color theme="0"/>
      </bottom>
      <diagonal/>
    </border>
    <border>
      <left/>
      <right style="thin">
        <color auto="1"/>
      </right>
      <top/>
      <bottom style="thin">
        <color theme="0"/>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5"/>
      </right>
      <top/>
      <bottom style="thin">
        <color indexed="65"/>
      </bottom>
      <diagonal/>
    </border>
    <border>
      <left/>
      <right style="thin">
        <color auto="1"/>
      </right>
      <top style="thin">
        <color indexed="65"/>
      </top>
      <bottom style="thin">
        <color indexed="65"/>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indexed="65"/>
      </right>
      <top style="thin">
        <color auto="1"/>
      </top>
      <bottom/>
      <diagonal/>
    </border>
    <border>
      <left style="thin">
        <color auto="1"/>
      </left>
      <right style="thin">
        <color indexed="65"/>
      </right>
      <top/>
      <bottom/>
      <diagonal/>
    </border>
    <border>
      <left style="thin">
        <color auto="1"/>
      </left>
      <right style="thin">
        <color auto="1"/>
      </right>
      <top style="thin">
        <color indexed="65"/>
      </top>
      <bottom style="thin">
        <color indexed="65"/>
      </bottom>
      <diagonal/>
    </border>
    <border>
      <left style="thin">
        <color indexed="65"/>
      </left>
      <right style="thin">
        <color auto="1"/>
      </right>
      <top/>
      <bottom/>
      <diagonal/>
    </border>
    <border>
      <left style="thin">
        <color auto="1"/>
      </left>
      <right style="thin">
        <color indexed="65"/>
      </right>
      <top style="thin">
        <color indexed="65"/>
      </top>
      <bottom style="thin">
        <color indexed="65"/>
      </bottom>
      <diagonal/>
    </border>
    <border>
      <left style="thin">
        <color indexed="65"/>
      </left>
      <right style="thin">
        <color auto="1"/>
      </right>
      <top/>
      <bottom style="thin">
        <color indexed="65"/>
      </bottom>
      <diagonal/>
    </border>
    <border>
      <left style="thin">
        <color indexed="65"/>
      </left>
      <right style="thin">
        <color auto="1"/>
      </right>
      <top style="thin">
        <color indexed="65"/>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indexed="64"/>
      </right>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5"/>
      </top>
      <bottom/>
      <diagonal/>
    </border>
  </borders>
  <cellStyleXfs count="6">
    <xf numFmtId="0" fontId="0" fillId="0" borderId="0"/>
    <xf numFmtId="164" fontId="1" fillId="0" borderId="0" applyFont="0" applyFill="0" applyBorder="0" applyProtection="0"/>
    <xf numFmtId="165" fontId="1" fillId="0" borderId="0" applyFont="0" applyFill="0" applyBorder="0" applyProtection="0"/>
    <xf numFmtId="165" fontId="1" fillId="0" borderId="0" applyFont="0" applyFill="0" applyBorder="0" applyProtection="0"/>
    <xf numFmtId="0" fontId="1" fillId="0" borderId="0"/>
    <xf numFmtId="9" fontId="1" fillId="0" borderId="0" applyFont="0" applyFill="0" applyBorder="0" applyProtection="0"/>
  </cellStyleXfs>
  <cellXfs count="222">
    <xf numFmtId="0" fontId="0" fillId="0" borderId="0" xfId="0"/>
    <xf numFmtId="0" fontId="0" fillId="0" borderId="0" xfId="0" applyAlignment="1">
      <alignment wrapText="1"/>
    </xf>
    <xf numFmtId="0" fontId="2" fillId="0" borderId="0" xfId="0" applyFont="1" applyAlignment="1">
      <alignment horizont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horizontal="center" vertical="center" wrapText="1"/>
    </xf>
    <xf numFmtId="0" fontId="3" fillId="2" borderId="0" xfId="0" applyFont="1" applyFill="1" applyAlignment="1">
      <alignment horizontal="justify" vertical="center" wrapText="1"/>
    </xf>
    <xf numFmtId="0" fontId="3" fillId="0" borderId="0" xfId="0" applyFont="1" applyAlignment="1">
      <alignment horizontal="left" vertical="center" wrapText="1"/>
    </xf>
    <xf numFmtId="0" fontId="9" fillId="0" borderId="0" xfId="0" applyFont="1" applyAlignment="1">
      <alignment horizontal="justify" vertical="center" wrapText="1"/>
    </xf>
    <xf numFmtId="0" fontId="9" fillId="2" borderId="0" xfId="0" applyFont="1" applyFill="1" applyAlignment="1">
      <alignment horizontal="justify" vertical="center" wrapText="1"/>
    </xf>
    <xf numFmtId="0" fontId="10" fillId="2" borderId="0" xfId="0" applyFont="1" applyFill="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vertical="center" wrapText="1"/>
    </xf>
    <xf numFmtId="0" fontId="12" fillId="0" borderId="1" xfId="0" applyFont="1" applyBorder="1" applyAlignment="1">
      <alignment vertical="center" wrapText="1"/>
    </xf>
    <xf numFmtId="166" fontId="13" fillId="0" borderId="0" xfId="0" applyNumberFormat="1" applyFont="1" applyAlignment="1">
      <alignment horizontal="right" vertical="center" wrapText="1"/>
    </xf>
    <xf numFmtId="167" fontId="13" fillId="0" borderId="0" xfId="0" applyNumberFormat="1" applyFont="1" applyAlignment="1">
      <alignment horizontal="right" vertical="center" wrapText="1"/>
    </xf>
    <xf numFmtId="0" fontId="14" fillId="0" borderId="2" xfId="0" applyFont="1" applyBorder="1" applyAlignment="1">
      <alignment horizontal="center" vertical="center"/>
    </xf>
    <xf numFmtId="166" fontId="13" fillId="0" borderId="0" xfId="0" applyNumberFormat="1" applyFont="1" applyAlignment="1">
      <alignment vertical="center" wrapText="1"/>
    </xf>
    <xf numFmtId="0" fontId="15" fillId="0" borderId="3"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2" borderId="4" xfId="0" applyFont="1" applyFill="1" applyBorder="1" applyAlignment="1">
      <alignment vertical="center" wrapText="1"/>
    </xf>
    <xf numFmtId="0" fontId="15" fillId="3" borderId="5" xfId="0" applyFont="1" applyFill="1" applyBorder="1" applyAlignment="1">
      <alignment vertical="center" wrapText="1"/>
    </xf>
    <xf numFmtId="0" fontId="14" fillId="3" borderId="6" xfId="0" applyFont="1" applyFill="1" applyBorder="1" applyAlignment="1">
      <alignment vertical="center"/>
    </xf>
    <xf numFmtId="166" fontId="14" fillId="3" borderId="5" xfId="0" applyNumberFormat="1" applyFont="1" applyFill="1" applyBorder="1" applyAlignment="1">
      <alignment horizontal="right" vertical="center" wrapText="1"/>
    </xf>
    <xf numFmtId="167" fontId="14" fillId="3" borderId="5" xfId="0" applyNumberFormat="1" applyFont="1" applyFill="1" applyBorder="1" applyAlignment="1">
      <alignment horizontal="right" vertical="center" wrapText="1"/>
    </xf>
    <xf numFmtId="0" fontId="14" fillId="3" borderId="5" xfId="0" applyFont="1" applyFill="1" applyBorder="1" applyAlignment="1">
      <alignment horizontal="center" vertical="center"/>
    </xf>
    <xf numFmtId="166" fontId="14" fillId="3" borderId="5" xfId="0" applyNumberFormat="1" applyFont="1" applyFill="1" applyBorder="1" applyAlignment="1">
      <alignment vertical="center" wrapText="1"/>
    </xf>
    <xf numFmtId="0" fontId="15" fillId="2" borderId="5" xfId="0" applyFont="1" applyFill="1" applyBorder="1" applyAlignment="1">
      <alignment vertical="center" wrapText="1"/>
    </xf>
    <xf numFmtId="0" fontId="15" fillId="3" borderId="7" xfId="0" applyFont="1" applyFill="1" applyBorder="1" applyAlignment="1">
      <alignment vertical="center" wrapText="1"/>
    </xf>
    <xf numFmtId="0" fontId="14" fillId="3" borderId="8" xfId="0" applyFont="1" applyFill="1" applyBorder="1" applyAlignment="1">
      <alignment vertical="center"/>
    </xf>
    <xf numFmtId="166" fontId="14" fillId="3" borderId="7" xfId="0" applyNumberFormat="1" applyFont="1" applyFill="1" applyBorder="1" applyAlignment="1">
      <alignment horizontal="right" vertical="center" wrapText="1"/>
    </xf>
    <xf numFmtId="167" fontId="14" fillId="3" borderId="7" xfId="0" applyNumberFormat="1" applyFont="1" applyFill="1" applyBorder="1" applyAlignment="1">
      <alignment horizontal="right" vertical="center" wrapText="1"/>
    </xf>
    <xf numFmtId="0" fontId="14" fillId="3" borderId="7" xfId="0" applyFont="1" applyFill="1" applyBorder="1" applyAlignment="1">
      <alignment horizontal="center" vertical="center"/>
    </xf>
    <xf numFmtId="166" fontId="14" fillId="3" borderId="7" xfId="0" applyNumberFormat="1" applyFont="1" applyFill="1" applyBorder="1" applyAlignment="1">
      <alignment vertical="center" wrapText="1"/>
    </xf>
    <xf numFmtId="0" fontId="15" fillId="2" borderId="7" xfId="0" applyFont="1" applyFill="1" applyBorder="1" applyAlignment="1">
      <alignment vertical="center" wrapText="1"/>
    </xf>
    <xf numFmtId="0" fontId="12" fillId="0" borderId="9" xfId="0" applyFont="1" applyBorder="1" applyAlignment="1">
      <alignment vertical="center" wrapText="1"/>
    </xf>
    <xf numFmtId="0" fontId="14" fillId="0" borderId="12" xfId="0" applyFont="1" applyBorder="1" applyAlignment="1">
      <alignment horizontal="center" vertical="center" wrapText="1"/>
    </xf>
    <xf numFmtId="0" fontId="15" fillId="0" borderId="9" xfId="0" applyFont="1" applyBorder="1" applyAlignment="1">
      <alignment vertical="center" wrapText="1"/>
    </xf>
    <xf numFmtId="0" fontId="12" fillId="2" borderId="9" xfId="0" applyFont="1" applyFill="1" applyBorder="1" applyAlignment="1">
      <alignment vertical="center" wrapText="1"/>
    </xf>
    <xf numFmtId="0" fontId="17" fillId="0" borderId="4" xfId="0" applyFont="1" applyBorder="1" applyAlignment="1">
      <alignment vertical="center" wrapText="1"/>
    </xf>
    <xf numFmtId="0" fontId="17" fillId="0" borderId="13" xfId="0" applyFont="1" applyBorder="1" applyAlignment="1">
      <alignment horizontal="left" vertical="center" wrapText="1"/>
    </xf>
    <xf numFmtId="0" fontId="18" fillId="0" borderId="11" xfId="0" applyFont="1" applyBorder="1" applyAlignment="1">
      <alignment vertical="center" wrapText="1"/>
    </xf>
    <xf numFmtId="0" fontId="17" fillId="0" borderId="3" xfId="0" applyFont="1" applyBorder="1" applyAlignment="1">
      <alignment vertical="center" wrapText="1"/>
    </xf>
    <xf numFmtId="0" fontId="17" fillId="2" borderId="4" xfId="0" applyFont="1" applyFill="1" applyBorder="1" applyAlignment="1">
      <alignment vertical="center" wrapText="1"/>
    </xf>
    <xf numFmtId="0" fontId="17" fillId="0" borderId="19" xfId="0" applyFont="1" applyBorder="1" applyAlignment="1">
      <alignment vertical="center" wrapText="1"/>
    </xf>
    <xf numFmtId="0" fontId="20" fillId="0" borderId="13" xfId="0" applyFont="1" applyBorder="1" applyAlignment="1">
      <alignment horizontal="left" vertical="center" wrapText="1"/>
    </xf>
    <xf numFmtId="0" fontId="20" fillId="0" borderId="19" xfId="0" applyFont="1" applyBorder="1" applyAlignment="1">
      <alignment horizontal="left" vertical="center" indent="1"/>
    </xf>
    <xf numFmtId="166" fontId="21" fillId="0" borderId="12" xfId="0" applyNumberFormat="1" applyFont="1" applyBorder="1" applyAlignment="1">
      <alignment horizontal="center" vertical="center"/>
    </xf>
    <xf numFmtId="167" fontId="22" fillId="0" borderId="12" xfId="0" applyNumberFormat="1" applyFont="1" applyBorder="1" applyAlignment="1">
      <alignment horizontal="center" vertical="center" wrapText="1"/>
    </xf>
    <xf numFmtId="0" fontId="13" fillId="0" borderId="22" xfId="0" applyFont="1" applyBorder="1" applyAlignment="1">
      <alignment horizontal="right" vertical="center"/>
    </xf>
    <xf numFmtId="0" fontId="18" fillId="0" borderId="23" xfId="0" applyFont="1" applyBorder="1" applyAlignment="1">
      <alignment vertical="center" wrapText="1"/>
    </xf>
    <xf numFmtId="0" fontId="17" fillId="0" borderId="24" xfId="0" applyFont="1" applyBorder="1" applyAlignment="1">
      <alignment vertical="center" wrapText="1"/>
    </xf>
    <xf numFmtId="0" fontId="17" fillId="0" borderId="12" xfId="0" applyFont="1" applyBorder="1" applyAlignment="1">
      <alignment vertical="center" wrapText="1"/>
    </xf>
    <xf numFmtId="0" fontId="17" fillId="2" borderId="19" xfId="0" applyFont="1" applyFill="1" applyBorder="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7" fillId="2" borderId="0" xfId="0" applyFont="1" applyFill="1" applyAlignment="1">
      <alignment vertical="center" wrapText="1"/>
    </xf>
    <xf numFmtId="167" fontId="23" fillId="2" borderId="25" xfId="0" applyNumberFormat="1" applyFont="1" applyFill="1" applyBorder="1" applyAlignment="1">
      <alignment horizontal="center" vertical="center" wrapText="1"/>
    </xf>
    <xf numFmtId="167" fontId="13" fillId="2" borderId="0" xfId="0" applyNumberFormat="1" applyFont="1" applyFill="1" applyAlignment="1">
      <alignment horizontal="center" vertical="center"/>
    </xf>
    <xf numFmtId="0" fontId="18" fillId="2" borderId="0" xfId="0" applyFont="1" applyFill="1" applyAlignment="1">
      <alignment vertical="center" wrapText="1"/>
    </xf>
    <xf numFmtId="0" fontId="12" fillId="0" borderId="29" xfId="0" applyFont="1" applyBorder="1" applyAlignment="1">
      <alignment vertical="center" wrapText="1"/>
    </xf>
    <xf numFmtId="0" fontId="14" fillId="0" borderId="29" xfId="0" applyFont="1" applyBorder="1" applyAlignment="1">
      <alignment horizontal="center" vertical="center" wrapText="1"/>
    </xf>
    <xf numFmtId="0" fontId="15" fillId="0" borderId="29" xfId="0" applyFont="1" applyBorder="1" applyAlignment="1">
      <alignment vertical="center" wrapText="1"/>
    </xf>
    <xf numFmtId="0" fontId="12" fillId="2" borderId="29" xfId="0" applyFont="1" applyFill="1" applyBorder="1" applyAlignment="1">
      <alignment vertical="center" wrapText="1"/>
    </xf>
    <xf numFmtId="0" fontId="12" fillId="0" borderId="12" xfId="0" applyFont="1" applyBorder="1" applyAlignment="1">
      <alignment vertical="center" wrapText="1"/>
    </xf>
    <xf numFmtId="166" fontId="13" fillId="0" borderId="12" xfId="0" applyNumberFormat="1" applyFont="1" applyBorder="1" applyAlignment="1">
      <alignment horizontal="right" vertical="center" wrapText="1"/>
    </xf>
    <xf numFmtId="167" fontId="13" fillId="0" borderId="12" xfId="0" applyNumberFormat="1" applyFont="1" applyBorder="1" applyAlignment="1">
      <alignment horizontal="right" vertical="center" wrapText="1"/>
    </xf>
    <xf numFmtId="0" fontId="14" fillId="0" borderId="9" xfId="0" applyFont="1" applyBorder="1" applyAlignment="1">
      <alignment horizontal="center" vertical="center"/>
    </xf>
    <xf numFmtId="0" fontId="12" fillId="2" borderId="12" xfId="0" applyFont="1" applyFill="1" applyBorder="1" applyAlignment="1">
      <alignment vertical="center" wrapText="1"/>
    </xf>
    <xf numFmtId="166" fontId="13" fillId="2" borderId="12" xfId="0" applyNumberFormat="1" applyFont="1" applyFill="1" applyBorder="1" applyAlignment="1">
      <alignment vertical="center" wrapText="1"/>
    </xf>
    <xf numFmtId="167" fontId="13" fillId="2" borderId="12" xfId="0" applyNumberFormat="1" applyFont="1" applyFill="1" applyBorder="1" applyAlignment="1">
      <alignment horizontal="right" vertical="center" wrapText="1"/>
    </xf>
    <xf numFmtId="0" fontId="12" fillId="2" borderId="31" xfId="0" applyFont="1" applyFill="1" applyBorder="1" applyAlignment="1">
      <alignment vertical="center" wrapText="1"/>
    </xf>
    <xf numFmtId="0" fontId="25" fillId="0" borderId="0" xfId="0" applyFont="1" applyAlignment="1">
      <alignment vertical="center" wrapText="1"/>
    </xf>
    <xf numFmtId="9" fontId="26" fillId="0" borderId="2" xfId="0" applyNumberFormat="1" applyFont="1" applyBorder="1" applyAlignment="1">
      <alignment horizontal="center" vertical="center"/>
    </xf>
    <xf numFmtId="9" fontId="26" fillId="0" borderId="2" xfId="0" applyNumberFormat="1" applyFont="1" applyBorder="1" applyAlignment="1">
      <alignment horizontal="center" vertical="center" wrapText="1"/>
    </xf>
    <xf numFmtId="0" fontId="25" fillId="0" borderId="3" xfId="0" applyFont="1" applyBorder="1" applyAlignment="1">
      <alignment vertical="center" wrapText="1"/>
    </xf>
    <xf numFmtId="0" fontId="25" fillId="2" borderId="4" xfId="0" applyFont="1" applyFill="1" applyBorder="1" applyAlignment="1">
      <alignment vertical="center" wrapText="1"/>
    </xf>
    <xf numFmtId="0" fontId="25" fillId="0" borderId="4" xfId="0" applyFont="1" applyBorder="1" applyAlignment="1">
      <alignment vertical="center" wrapText="1"/>
    </xf>
    <xf numFmtId="0" fontId="27" fillId="0" borderId="0" xfId="0" applyFont="1" applyAlignment="1">
      <alignment horizontal="center" vertical="center" wrapText="1"/>
    </xf>
    <xf numFmtId="0" fontId="16" fillId="7" borderId="27" xfId="0" applyFont="1" applyFill="1" applyBorder="1" applyAlignment="1">
      <alignment horizontal="center" vertical="center" wrapText="1"/>
    </xf>
    <xf numFmtId="0" fontId="28" fillId="0" borderId="32" xfId="0" applyFont="1" applyBorder="1" applyAlignment="1">
      <alignment horizontal="center" vertical="center"/>
    </xf>
    <xf numFmtId="0" fontId="16" fillId="8" borderId="14" xfId="0" applyFont="1" applyFill="1" applyBorder="1" applyAlignment="1">
      <alignmen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0" borderId="4" xfId="0" applyFont="1" applyBorder="1" applyAlignment="1">
      <alignment horizontal="center" vertical="center" wrapText="1"/>
    </xf>
    <xf numFmtId="0" fontId="29" fillId="0" borderId="33" xfId="0" applyFont="1" applyBorder="1" applyAlignment="1">
      <alignment vertical="center" wrapText="1"/>
    </xf>
    <xf numFmtId="165" fontId="29" fillId="0" borderId="33" xfId="2" applyFont="1" applyBorder="1" applyAlignment="1" applyProtection="1">
      <alignment horizontal="center" vertical="center" wrapText="1"/>
      <protection locked="0"/>
    </xf>
    <xf numFmtId="168" fontId="12" fillId="0" borderId="33" xfId="0" applyNumberFormat="1" applyFont="1" applyBorder="1" applyAlignment="1" applyProtection="1">
      <alignment horizontal="center" vertical="center" wrapText="1"/>
      <protection locked="0"/>
    </xf>
    <xf numFmtId="0" fontId="15" fillId="0" borderId="32" xfId="0" applyFont="1" applyBorder="1" applyAlignment="1">
      <alignment horizontal="center" vertical="center"/>
    </xf>
    <xf numFmtId="0" fontId="29" fillId="0" borderId="27" xfId="0" applyFont="1" applyBorder="1" applyAlignment="1">
      <alignment vertical="center" wrapText="1"/>
    </xf>
    <xf numFmtId="0" fontId="12" fillId="2" borderId="27" xfId="0" applyFont="1" applyFill="1" applyBorder="1" applyAlignment="1">
      <alignment vertical="center" wrapText="1"/>
    </xf>
    <xf numFmtId="0" fontId="15" fillId="0" borderId="2" xfId="0" applyFont="1" applyBorder="1" applyAlignment="1">
      <alignment vertical="center" wrapText="1"/>
    </xf>
    <xf numFmtId="0" fontId="30" fillId="0" borderId="0" xfId="0" applyFont="1" applyAlignment="1">
      <alignment vertical="center" wrapText="1"/>
    </xf>
    <xf numFmtId="165" fontId="29" fillId="2" borderId="33" xfId="2" applyFont="1" applyFill="1" applyBorder="1" applyAlignment="1" applyProtection="1">
      <alignment horizontal="center" vertical="center" wrapText="1"/>
      <protection locked="0"/>
    </xf>
    <xf numFmtId="0" fontId="30" fillId="2" borderId="27" xfId="0" applyFont="1" applyFill="1" applyBorder="1" applyAlignment="1">
      <alignment vertical="center" wrapText="1"/>
    </xf>
    <xf numFmtId="0" fontId="15" fillId="0" borderId="3" xfId="0" applyFont="1" applyBorder="1" applyAlignment="1">
      <alignment horizontal="center" vertical="center" wrapText="1"/>
    </xf>
    <xf numFmtId="0" fontId="30" fillId="0" borderId="4" xfId="0" applyFont="1" applyBorder="1" applyAlignment="1">
      <alignment vertical="center" wrapText="1"/>
    </xf>
    <xf numFmtId="0" fontId="30" fillId="2" borderId="4" xfId="0" applyFont="1" applyFill="1" applyBorder="1" applyAlignment="1">
      <alignment vertical="center" wrapText="1"/>
    </xf>
    <xf numFmtId="0" fontId="31" fillId="0" borderId="27" xfId="0" applyFont="1" applyBorder="1" applyAlignment="1">
      <alignment vertical="center" wrapText="1"/>
    </xf>
    <xf numFmtId="165" fontId="29" fillId="2" borderId="27" xfId="2" applyFont="1" applyFill="1" applyBorder="1" applyAlignment="1" applyProtection="1">
      <alignment horizontal="center" vertical="center" wrapText="1"/>
      <protection locked="0"/>
    </xf>
    <xf numFmtId="0" fontId="12" fillId="2" borderId="18" xfId="0" applyFont="1" applyFill="1" applyBorder="1" applyAlignment="1">
      <alignment vertical="center" wrapText="1"/>
    </xf>
    <xf numFmtId="0" fontId="15" fillId="0" borderId="2" xfId="0" applyFont="1" applyBorder="1" applyAlignment="1">
      <alignment horizontal="center" vertical="center" wrapText="1"/>
    </xf>
    <xf numFmtId="0" fontId="24" fillId="9" borderId="36" xfId="0" applyFont="1" applyFill="1" applyBorder="1" applyAlignment="1">
      <alignment vertical="center" wrapText="1"/>
    </xf>
    <xf numFmtId="165" fontId="24" fillId="9" borderId="36" xfId="2" applyFont="1" applyFill="1" applyBorder="1" applyAlignment="1" applyProtection="1">
      <alignment horizontal="center" vertical="center" wrapText="1"/>
      <protection locked="0"/>
    </xf>
    <xf numFmtId="167" fontId="13" fillId="9" borderId="27" xfId="0" applyNumberFormat="1" applyFont="1" applyFill="1" applyBorder="1" applyAlignment="1">
      <alignment horizontal="right" vertical="center" wrapText="1"/>
    </xf>
    <xf numFmtId="166" fontId="32" fillId="0" borderId="2" xfId="0" applyNumberFormat="1" applyFont="1" applyBorder="1" applyAlignment="1">
      <alignment horizontal="center" vertical="center"/>
    </xf>
    <xf numFmtId="165" fontId="16" fillId="7" borderId="27" xfId="2" applyFont="1" applyFill="1" applyBorder="1" applyAlignment="1">
      <alignment horizontal="center" vertical="center" wrapText="1"/>
    </xf>
    <xf numFmtId="169" fontId="33" fillId="10" borderId="17" xfId="4" applyNumberFormat="1" applyFont="1" applyFill="1" applyBorder="1" applyAlignment="1">
      <alignment horizontal="center" vertical="center" wrapText="1"/>
    </xf>
    <xf numFmtId="169" fontId="33" fillId="10" borderId="18" xfId="4" applyNumberFormat="1" applyFont="1" applyFill="1" applyBorder="1" applyAlignment="1">
      <alignment horizontal="center" vertical="center" wrapText="1"/>
    </xf>
    <xf numFmtId="166" fontId="32" fillId="0" borderId="32" xfId="0" applyNumberFormat="1" applyFont="1" applyBorder="1" applyAlignment="1">
      <alignment horizontal="center" vertical="center"/>
    </xf>
    <xf numFmtId="0" fontId="29" fillId="2" borderId="27" xfId="0" applyFont="1" applyFill="1" applyBorder="1" applyAlignment="1">
      <alignment vertical="center" wrapText="1"/>
    </xf>
    <xf numFmtId="169" fontId="13" fillId="2" borderId="38" xfId="4" applyNumberFormat="1" applyFont="1" applyFill="1" applyBorder="1" applyAlignment="1">
      <alignment vertical="center" wrapText="1"/>
    </xf>
    <xf numFmtId="169" fontId="13" fillId="2" borderId="18" xfId="4" applyNumberFormat="1" applyFont="1" applyFill="1" applyBorder="1" applyAlignment="1">
      <alignment vertical="center" wrapText="1"/>
    </xf>
    <xf numFmtId="168" fontId="12" fillId="2" borderId="27" xfId="0" applyNumberFormat="1" applyFont="1" applyFill="1" applyBorder="1" applyAlignment="1" applyProtection="1">
      <alignment horizontal="left" vertical="center" wrapText="1"/>
      <protection locked="0"/>
    </xf>
    <xf numFmtId="0" fontId="14" fillId="0" borderId="4" xfId="0" applyFont="1" applyBorder="1" applyAlignment="1">
      <alignment horizontal="center" vertical="center"/>
    </xf>
    <xf numFmtId="169" fontId="13" fillId="2" borderId="39" xfId="4" applyNumberFormat="1" applyFont="1" applyFill="1" applyBorder="1" applyAlignment="1">
      <alignment vertical="center" wrapText="1"/>
    </xf>
    <xf numFmtId="169" fontId="13" fillId="2" borderId="37" xfId="4" applyNumberFormat="1" applyFont="1" applyFill="1" applyBorder="1" applyAlignment="1">
      <alignment vertical="center" wrapText="1"/>
    </xf>
    <xf numFmtId="168" fontId="19" fillId="9" borderId="36" xfId="0" applyNumberFormat="1" applyFont="1" applyFill="1" applyBorder="1" applyAlignment="1">
      <alignment vertical="center" wrapText="1"/>
    </xf>
    <xf numFmtId="0" fontId="15" fillId="0" borderId="40" xfId="0" applyFont="1" applyBorder="1" applyAlignment="1">
      <alignment horizontal="center" vertical="center"/>
    </xf>
    <xf numFmtId="0" fontId="34" fillId="2" borderId="1" xfId="4" applyFont="1" applyFill="1" applyBorder="1" applyAlignment="1">
      <alignment vertical="center" wrapText="1"/>
    </xf>
    <xf numFmtId="0" fontId="24" fillId="2" borderId="27" xfId="0" applyFont="1" applyFill="1" applyBorder="1" applyAlignment="1">
      <alignment vertical="center" wrapText="1"/>
    </xf>
    <xf numFmtId="168" fontId="19" fillId="2" borderId="27" xfId="0" applyNumberFormat="1" applyFont="1" applyFill="1" applyBorder="1" applyAlignment="1">
      <alignment vertical="center" wrapText="1"/>
    </xf>
    <xf numFmtId="0" fontId="12" fillId="0" borderId="42" xfId="0" applyFont="1" applyBorder="1" applyAlignment="1">
      <alignment vertical="center" wrapText="1"/>
    </xf>
    <xf numFmtId="0" fontId="36" fillId="11" borderId="27" xfId="0" applyFont="1" applyFill="1" applyBorder="1" applyAlignment="1">
      <alignment horizontal="left" vertical="center" wrapText="1" indent="1"/>
    </xf>
    <xf numFmtId="165" fontId="18" fillId="11" borderId="27" xfId="2" applyFont="1" applyFill="1" applyBorder="1" applyAlignment="1">
      <alignment horizontal="center" vertical="center" wrapText="1"/>
    </xf>
    <xf numFmtId="168" fontId="37" fillId="11" borderId="27" xfId="0" applyNumberFormat="1" applyFont="1" applyFill="1" applyBorder="1" applyAlignment="1">
      <alignment horizontal="right" vertical="center" wrapText="1"/>
    </xf>
    <xf numFmtId="166" fontId="38" fillId="0" borderId="40" xfId="0" applyNumberFormat="1" applyFont="1" applyBorder="1" applyAlignment="1">
      <alignment horizontal="center" vertical="center"/>
    </xf>
    <xf numFmtId="0" fontId="36" fillId="11" borderId="33" xfId="0" applyFont="1" applyFill="1" applyBorder="1" applyAlignment="1">
      <alignment horizontal="left" vertical="center" wrapText="1" indent="1"/>
    </xf>
    <xf numFmtId="165" fontId="18" fillId="11" borderId="33" xfId="2" applyFont="1" applyFill="1" applyBorder="1" applyAlignment="1">
      <alignment horizontal="center" vertical="center" wrapText="1"/>
    </xf>
    <xf numFmtId="168" fontId="37" fillId="11" borderId="33" xfId="0" applyNumberFormat="1" applyFont="1" applyFill="1" applyBorder="1" applyAlignment="1">
      <alignment horizontal="right" vertical="center" wrapText="1"/>
    </xf>
    <xf numFmtId="0" fontId="15" fillId="0" borderId="13" xfId="0" applyFont="1" applyBorder="1" applyAlignment="1">
      <alignment vertical="center" wrapText="1"/>
    </xf>
    <xf numFmtId="0" fontId="12" fillId="12" borderId="45" xfId="4" applyFont="1" applyFill="1" applyBorder="1" applyAlignment="1">
      <alignment horizontal="left" vertical="center" wrapText="1" indent="1"/>
    </xf>
    <xf numFmtId="165" fontId="29" fillId="12" borderId="46" xfId="2" applyFont="1" applyFill="1" applyBorder="1" applyAlignment="1" applyProtection="1">
      <alignment horizontal="center" vertical="center" wrapText="1"/>
      <protection locked="0"/>
    </xf>
    <xf numFmtId="168" fontId="12" fillId="12" borderId="47" xfId="0" applyNumberFormat="1" applyFont="1" applyFill="1" applyBorder="1" applyAlignment="1" applyProtection="1">
      <alignment horizontal="left" vertical="center" wrapText="1"/>
      <protection locked="0"/>
    </xf>
    <xf numFmtId="166" fontId="38" fillId="0" borderId="32" xfId="0" applyNumberFormat="1" applyFont="1" applyBorder="1" applyAlignment="1">
      <alignment horizontal="center" vertical="center"/>
    </xf>
    <xf numFmtId="165" fontId="29" fillId="12" borderId="48" xfId="2" applyFont="1" applyFill="1" applyBorder="1" applyAlignment="1" applyProtection="1">
      <alignment horizontal="center" vertical="center" wrapText="1"/>
      <protection locked="0"/>
    </xf>
    <xf numFmtId="0" fontId="12" fillId="12" borderId="47" xfId="0" applyFont="1" applyFill="1" applyBorder="1" applyAlignment="1">
      <alignment vertical="center" wrapText="1"/>
    </xf>
    <xf numFmtId="0" fontId="12" fillId="12" borderId="49" xfId="4" applyFont="1" applyFill="1" applyBorder="1" applyAlignment="1">
      <alignment horizontal="left" vertical="center" wrapText="1" indent="1"/>
    </xf>
    <xf numFmtId="165" fontId="29" fillId="12" borderId="33" xfId="2" applyFont="1" applyFill="1" applyBorder="1" applyAlignment="1" applyProtection="1">
      <alignment horizontal="center" vertical="center" wrapText="1"/>
      <protection locked="0"/>
    </xf>
    <xf numFmtId="168" fontId="12" fillId="12" borderId="50" xfId="0" applyNumberFormat="1" applyFont="1" applyFill="1" applyBorder="1" applyAlignment="1" applyProtection="1">
      <alignment horizontal="left" vertical="center" wrapText="1"/>
      <protection locked="0"/>
    </xf>
    <xf numFmtId="166" fontId="14" fillId="0" borderId="23" xfId="0" applyNumberFormat="1" applyFont="1" applyBorder="1" applyAlignment="1">
      <alignment horizontal="center" vertical="center"/>
    </xf>
    <xf numFmtId="0" fontId="12" fillId="12" borderId="50" xfId="0" applyFont="1" applyFill="1" applyBorder="1" applyAlignment="1">
      <alignment vertical="center" wrapText="1"/>
    </xf>
    <xf numFmtId="0" fontId="13" fillId="2" borderId="1" xfId="4" applyFont="1" applyFill="1" applyBorder="1" applyAlignment="1">
      <alignment vertical="center" wrapText="1"/>
    </xf>
    <xf numFmtId="0" fontId="13" fillId="2" borderId="41" xfId="4" applyFont="1" applyFill="1" applyBorder="1" applyAlignment="1">
      <alignment horizontal="center" vertical="center" wrapText="1"/>
    </xf>
    <xf numFmtId="0" fontId="39" fillId="0" borderId="0" xfId="0" applyFont="1" applyAlignment="1">
      <alignment vertical="center" wrapText="1"/>
    </xf>
    <xf numFmtId="0" fontId="40" fillId="13" borderId="51" xfId="0" applyFont="1" applyFill="1" applyBorder="1" applyAlignment="1">
      <alignment horizontal="left" vertical="center" wrapText="1" indent="1"/>
    </xf>
    <xf numFmtId="165" fontId="41" fillId="13" borderId="52" xfId="2" applyFont="1" applyFill="1" applyBorder="1" applyAlignment="1">
      <alignment horizontal="center" vertical="center" wrapText="1"/>
    </xf>
    <xf numFmtId="168" fontId="42" fillId="13" borderId="53" xfId="0" applyNumberFormat="1" applyFont="1" applyFill="1" applyBorder="1" applyAlignment="1">
      <alignment horizontal="right" vertical="center" wrapText="1"/>
    </xf>
    <xf numFmtId="0" fontId="16" fillId="0" borderId="2" xfId="0" applyFont="1" applyBorder="1" applyAlignment="1">
      <alignment horizontal="center"/>
    </xf>
    <xf numFmtId="0" fontId="43" fillId="0" borderId="54" xfId="0" applyFont="1" applyBorder="1" applyAlignment="1">
      <alignment vertical="center" wrapText="1"/>
    </xf>
    <xf numFmtId="0" fontId="13" fillId="2" borderId="20" xfId="0" applyFont="1" applyFill="1" applyBorder="1" applyAlignment="1">
      <alignment vertical="center" wrapText="1"/>
    </xf>
    <xf numFmtId="0" fontId="13" fillId="2" borderId="21" xfId="0" applyFont="1" applyFill="1" applyBorder="1" applyAlignment="1">
      <alignment horizontal="center" vertical="center" wrapText="1"/>
    </xf>
    <xf numFmtId="0" fontId="39" fillId="0" borderId="23" xfId="0" applyFont="1" applyBorder="1" applyAlignment="1">
      <alignment vertical="center" wrapText="1"/>
    </xf>
    <xf numFmtId="0" fontId="39" fillId="2" borderId="19" xfId="0" applyFont="1" applyFill="1" applyBorder="1" applyAlignment="1">
      <alignment vertical="center" wrapText="1"/>
    </xf>
    <xf numFmtId="0" fontId="39" fillId="0" borderId="19" xfId="0" applyFont="1" applyBorder="1" applyAlignment="1">
      <alignment vertical="center" wrapText="1"/>
    </xf>
    <xf numFmtId="166" fontId="13" fillId="0" borderId="9" xfId="0" applyNumberFormat="1" applyFont="1" applyBorder="1" applyAlignment="1">
      <alignment horizontal="right" vertical="center" wrapText="1"/>
    </xf>
    <xf numFmtId="167" fontId="13" fillId="0" borderId="9" xfId="0" applyNumberFormat="1" applyFont="1" applyBorder="1" applyAlignment="1">
      <alignment horizontal="right" vertical="center" wrapText="1"/>
    </xf>
    <xf numFmtId="0" fontId="16" fillId="0" borderId="4" xfId="0" applyFont="1" applyBorder="1" applyAlignment="1">
      <alignment horizontal="center"/>
    </xf>
    <xf numFmtId="166" fontId="13" fillId="2" borderId="9" xfId="0" applyNumberFormat="1" applyFont="1" applyFill="1" applyBorder="1" applyAlignment="1">
      <alignment vertical="center" wrapText="1"/>
    </xf>
    <xf numFmtId="167" fontId="13" fillId="2" borderId="9" xfId="0" applyNumberFormat="1" applyFont="1" applyFill="1" applyBorder="1" applyAlignment="1">
      <alignment horizontal="right" vertical="center" wrapText="1"/>
    </xf>
    <xf numFmtId="0" fontId="43" fillId="0" borderId="23" xfId="0" applyFont="1" applyBorder="1" applyAlignment="1">
      <alignment vertical="center" wrapText="1"/>
    </xf>
    <xf numFmtId="0" fontId="39" fillId="0" borderId="24" xfId="0" applyFont="1" applyBorder="1" applyAlignment="1">
      <alignment vertical="center" wrapText="1"/>
    </xf>
    <xf numFmtId="0" fontId="39" fillId="0" borderId="12" xfId="0" applyFont="1" applyBorder="1" applyAlignment="1">
      <alignment vertical="center" wrapText="1"/>
    </xf>
    <xf numFmtId="166" fontId="13" fillId="0" borderId="4" xfId="0" applyNumberFormat="1" applyFont="1" applyBorder="1" applyAlignment="1">
      <alignment horizontal="right" vertical="center" wrapText="1"/>
    </xf>
    <xf numFmtId="167" fontId="13" fillId="0" borderId="4" xfId="0" applyNumberFormat="1" applyFont="1" applyBorder="1" applyAlignment="1">
      <alignment horizontal="right" vertical="center" wrapText="1"/>
    </xf>
    <xf numFmtId="0" fontId="15" fillId="0" borderId="4" xfId="0" applyFont="1" applyBorder="1" applyAlignment="1">
      <alignment vertical="center" wrapText="1"/>
    </xf>
    <xf numFmtId="9" fontId="13" fillId="0" borderId="4" xfId="5" applyFont="1" applyBorder="1" applyAlignment="1">
      <alignment horizontal="right" vertical="center" wrapText="1"/>
    </xf>
    <xf numFmtId="167" fontId="34" fillId="0" borderId="4" xfId="0" applyNumberFormat="1" applyFont="1" applyBorder="1" applyAlignment="1">
      <alignment horizontal="center" vertical="center" wrapText="1"/>
    </xf>
    <xf numFmtId="166" fontId="13" fillId="0" borderId="4" xfId="0" applyNumberFormat="1" applyFont="1" applyBorder="1" applyAlignment="1">
      <alignment vertical="center" wrapText="1"/>
    </xf>
    <xf numFmtId="0" fontId="14" fillId="0" borderId="11" xfId="0" applyFont="1" applyBorder="1" applyAlignment="1">
      <alignment horizontal="center" vertical="center"/>
    </xf>
    <xf numFmtId="0" fontId="15" fillId="0" borderId="31" xfId="0" applyFont="1" applyBorder="1" applyAlignment="1">
      <alignment vertical="center" wrapText="1"/>
    </xf>
    <xf numFmtId="0" fontId="12" fillId="0" borderId="31" xfId="0" applyFont="1" applyBorder="1" applyAlignment="1">
      <alignment vertical="center" wrapText="1"/>
    </xf>
    <xf numFmtId="167" fontId="16" fillId="4" borderId="10" xfId="0" applyNumberFormat="1" applyFont="1" applyFill="1" applyBorder="1" applyAlignment="1">
      <alignment horizontal="center" vertical="center" wrapText="1"/>
    </xf>
    <xf numFmtId="167" fontId="16" fillId="4" borderId="11" xfId="0" applyNumberFormat="1" applyFont="1" applyFill="1" applyBorder="1" applyAlignment="1">
      <alignment horizontal="center" vertical="center" wrapText="1"/>
    </xf>
    <xf numFmtId="167" fontId="17" fillId="5" borderId="14" xfId="0" applyNumberFormat="1" applyFont="1" applyFill="1" applyBorder="1" applyAlignment="1" applyProtection="1">
      <alignment horizontal="center" vertical="center" wrapText="1"/>
      <protection locked="0"/>
    </xf>
    <xf numFmtId="167" fontId="17" fillId="5" borderId="15" xfId="0" applyNumberFormat="1" applyFont="1" applyFill="1" applyBorder="1" applyAlignment="1" applyProtection="1">
      <alignment horizontal="center" vertical="center" wrapText="1"/>
      <protection locked="0"/>
    </xf>
    <xf numFmtId="167" fontId="17" fillId="5" borderId="16" xfId="0" applyNumberFormat="1" applyFont="1" applyFill="1" applyBorder="1" applyAlignment="1" applyProtection="1">
      <alignment horizontal="center" vertical="center" wrapText="1"/>
      <protection locked="0"/>
    </xf>
    <xf numFmtId="0" fontId="19" fillId="6" borderId="17" xfId="4" applyFont="1" applyFill="1" applyBorder="1" applyAlignment="1">
      <alignment horizontal="center" vertical="center" wrapText="1"/>
    </xf>
    <xf numFmtId="0" fontId="19" fillId="6" borderId="18" xfId="4" applyFont="1" applyFill="1" applyBorder="1" applyAlignment="1">
      <alignment horizontal="center" vertical="center" wrapText="1"/>
    </xf>
    <xf numFmtId="0" fontId="19" fillId="6" borderId="20" xfId="4" applyFont="1" applyFill="1" applyBorder="1" applyAlignment="1">
      <alignment horizontal="center" vertical="center" wrapText="1"/>
    </xf>
    <xf numFmtId="0" fontId="19" fillId="6" borderId="21" xfId="4" applyFont="1" applyFill="1" applyBorder="1" applyAlignment="1">
      <alignment horizontal="center" vertical="center" wrapText="1"/>
    </xf>
    <xf numFmtId="167" fontId="13" fillId="5" borderId="14" xfId="0" applyNumberFormat="1" applyFont="1" applyFill="1" applyBorder="1" applyAlignment="1">
      <alignment horizontal="center" vertical="center"/>
    </xf>
    <xf numFmtId="167" fontId="13" fillId="5" borderId="15" xfId="0" applyNumberFormat="1" applyFont="1" applyFill="1" applyBorder="1" applyAlignment="1">
      <alignment horizontal="center" vertical="center"/>
    </xf>
    <xf numFmtId="167" fontId="13" fillId="5" borderId="16" xfId="0" applyNumberFormat="1" applyFont="1" applyFill="1" applyBorder="1" applyAlignment="1">
      <alignment horizontal="center" vertical="center"/>
    </xf>
    <xf numFmtId="167" fontId="23" fillId="0" borderId="25" xfId="0" applyNumberFormat="1" applyFont="1" applyBorder="1" applyAlignment="1">
      <alignment horizontal="center" vertical="center" wrapText="1"/>
    </xf>
    <xf numFmtId="167" fontId="23" fillId="0" borderId="26" xfId="0" applyNumberFormat="1" applyFont="1" applyBorder="1" applyAlignment="1">
      <alignment horizontal="center" vertical="center" wrapText="1"/>
    </xf>
    <xf numFmtId="167" fontId="13" fillId="5" borderId="27" xfId="0" applyNumberFormat="1" applyFont="1" applyFill="1" applyBorder="1" applyAlignment="1">
      <alignment horizontal="center" vertical="center"/>
    </xf>
    <xf numFmtId="167" fontId="22" fillId="2" borderId="28" xfId="0" applyNumberFormat="1" applyFont="1" applyFill="1" applyBorder="1" applyAlignment="1">
      <alignment horizontal="center" vertical="center" wrapText="1"/>
    </xf>
    <xf numFmtId="167" fontId="21" fillId="2" borderId="28" xfId="0" applyNumberFormat="1" applyFont="1" applyFill="1" applyBorder="1" applyAlignment="1">
      <alignment horizontal="center" vertical="center" wrapText="1"/>
    </xf>
    <xf numFmtId="167" fontId="24" fillId="0" borderId="29" xfId="0" applyNumberFormat="1" applyFont="1" applyBorder="1" applyAlignment="1">
      <alignment horizontal="center" vertical="center" wrapText="1"/>
    </xf>
    <xf numFmtId="167" fontId="16" fillId="0" borderId="29" xfId="0" applyNumberFormat="1" applyFont="1" applyBorder="1" applyAlignment="1">
      <alignment horizontal="center" vertical="center" wrapText="1"/>
    </xf>
    <xf numFmtId="167" fontId="16" fillId="2" borderId="30" xfId="0"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12" fillId="6" borderId="17" xfId="4" applyFont="1" applyFill="1" applyBorder="1" applyAlignment="1">
      <alignment horizontal="center" vertical="center" wrapText="1"/>
    </xf>
    <xf numFmtId="0" fontId="12" fillId="6" borderId="18" xfId="4" applyFont="1" applyFill="1" applyBorder="1" applyAlignment="1">
      <alignment horizontal="center" vertical="center" wrapText="1"/>
    </xf>
    <xf numFmtId="0" fontId="12" fillId="6" borderId="20" xfId="4" applyFont="1" applyFill="1" applyBorder="1" applyAlignment="1">
      <alignment horizontal="center" vertical="center" wrapText="1"/>
    </xf>
    <xf numFmtId="0" fontId="12" fillId="6" borderId="21" xfId="4"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29" fillId="0" borderId="34" xfId="0" applyFont="1" applyBorder="1" applyAlignment="1">
      <alignment horizontal="left" vertical="center" wrapText="1"/>
    </xf>
    <xf numFmtId="0" fontId="29" fillId="0" borderId="35" xfId="0" applyFont="1" applyBorder="1" applyAlignment="1">
      <alignment horizontal="left" vertical="center" wrapText="1"/>
    </xf>
    <xf numFmtId="165" fontId="29" fillId="0" borderId="33" xfId="2" applyFont="1" applyBorder="1" applyAlignment="1" applyProtection="1">
      <alignment horizontal="left" vertical="center" wrapText="1"/>
      <protection locked="0"/>
    </xf>
    <xf numFmtId="165" fontId="29" fillId="0" borderId="36" xfId="2" applyFont="1" applyBorder="1" applyAlignment="1" applyProtection="1">
      <alignment horizontal="left" vertical="center" wrapText="1"/>
      <protection locked="0"/>
    </xf>
    <xf numFmtId="0" fontId="29" fillId="2" borderId="33" xfId="0" applyFont="1" applyFill="1" applyBorder="1" applyAlignment="1">
      <alignment horizontal="left" vertical="center" wrapText="1"/>
    </xf>
    <xf numFmtId="0" fontId="29" fillId="2" borderId="36" xfId="0" applyFont="1" applyFill="1" applyBorder="1" applyAlignment="1">
      <alignment horizontal="left" vertical="center" wrapText="1"/>
    </xf>
    <xf numFmtId="0" fontId="12" fillId="6" borderId="1" xfId="4" applyFont="1" applyFill="1" applyBorder="1" applyAlignment="1">
      <alignment horizontal="center" vertical="center" wrapText="1"/>
    </xf>
    <xf numFmtId="0" fontId="12" fillId="6" borderId="37" xfId="4" applyFont="1" applyFill="1" applyBorder="1" applyAlignment="1">
      <alignment horizontal="center" vertical="center" wrapText="1"/>
    </xf>
    <xf numFmtId="165" fontId="29" fillId="2" borderId="33" xfId="2" applyFont="1" applyFill="1" applyBorder="1" applyAlignment="1" applyProtection="1">
      <alignment horizontal="left" vertical="center" wrapText="1"/>
      <protection locked="0"/>
    </xf>
    <xf numFmtId="165" fontId="29" fillId="2" borderId="36" xfId="2" applyFont="1" applyFill="1" applyBorder="1" applyAlignment="1" applyProtection="1">
      <alignment horizontal="left" vertical="center" wrapText="1"/>
      <protection locked="0"/>
    </xf>
    <xf numFmtId="0" fontId="12" fillId="6" borderId="14" xfId="4" applyFont="1" applyFill="1" applyBorder="1" applyAlignment="1">
      <alignment horizontal="center" vertical="center" wrapText="1"/>
    </xf>
    <xf numFmtId="0" fontId="12" fillId="6" borderId="16" xfId="4" applyFont="1" applyFill="1" applyBorder="1" applyAlignment="1">
      <alignment horizontal="center" vertical="center" wrapText="1"/>
    </xf>
    <xf numFmtId="0" fontId="29" fillId="2" borderId="17"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35" fillId="2" borderId="41" xfId="4" applyFont="1" applyFill="1" applyBorder="1" applyAlignment="1">
      <alignment horizontal="center" vertical="center" wrapText="1"/>
    </xf>
    <xf numFmtId="0" fontId="35" fillId="2" borderId="43" xfId="4" applyFont="1" applyFill="1" applyBorder="1" applyAlignment="1">
      <alignment horizontal="center" vertical="center" wrapText="1"/>
    </xf>
    <xf numFmtId="0" fontId="35" fillId="2" borderId="44" xfId="4" applyFont="1" applyFill="1" applyBorder="1" applyAlignment="1">
      <alignment horizontal="center" vertical="center" wrapText="1"/>
    </xf>
  </cellXfs>
  <cellStyles count="6">
    <cellStyle name="Euro" xfId="1" xr:uid="{00000000-0005-0000-0000-000000000000}"/>
    <cellStyle name="Milliers" xfId="2" builtinId="3"/>
    <cellStyle name="Milliers 2" xfId="3" xr:uid="{00000000-0005-0000-0000-000002000000}"/>
    <cellStyle name="Normal" xfId="0" builtinId="0"/>
    <cellStyle name="Normal 2" xfId="4" xr:uid="{00000000-0005-0000-0000-000004000000}"/>
    <cellStyle name="Pourcentage" xfId="5" builtinId="5"/>
  </cellStyles>
  <dxfs count="2">
    <dxf>
      <fill>
        <patternFill patternType="solid">
          <fgColor indexed="2"/>
          <bgColor indexed="2"/>
        </patternFill>
      </fill>
    </dxf>
    <dxf>
      <fill>
        <patternFill patternType="solid">
          <fgColor indexed="2"/>
          <bgColor indexed="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Arial"/>
        <a:cs typeface="Arial"/>
      </a:majorFont>
      <a:minorFont>
        <a:latin typeface="Calibri"/>
        <a:ea typeface="Arial"/>
        <a:cs typeface="Arial"/>
      </a:minorFont>
    </a:fontScheme>
    <a:fmtScheme name="Office 2007 - 2010">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8"/>
  <sheetViews>
    <sheetView showGridLines="0" topLeftCell="A36" zoomScale="90" workbookViewId="0">
      <selection activeCell="A33" sqref="A33"/>
    </sheetView>
  </sheetViews>
  <sheetFormatPr baseColWidth="10" defaultColWidth="11" defaultRowHeight="14.25"/>
  <cols>
    <col min="1" max="1" width="144" style="1" customWidth="1"/>
    <col min="2" max="16384" width="11" style="1"/>
  </cols>
  <sheetData>
    <row r="1" spans="1:1">
      <c r="A1" s="2" t="s">
        <v>0</v>
      </c>
    </row>
    <row r="2" spans="1:1">
      <c r="A2" s="3"/>
    </row>
    <row r="3" spans="1:1">
      <c r="A3" s="4"/>
    </row>
    <row r="4" spans="1:1">
      <c r="A4" s="3" t="s">
        <v>1</v>
      </c>
    </row>
    <row r="5" spans="1:1">
      <c r="A5" s="3"/>
    </row>
    <row r="6" spans="1:1" ht="30">
      <c r="A6" s="3" t="s">
        <v>2</v>
      </c>
    </row>
    <row r="7" spans="1:1">
      <c r="A7" s="3"/>
    </row>
    <row r="8" spans="1:1">
      <c r="A8" s="3"/>
    </row>
    <row r="9" spans="1:1">
      <c r="A9" s="5" t="s">
        <v>3</v>
      </c>
    </row>
    <row r="10" spans="1:1">
      <c r="A10" s="6"/>
    </row>
    <row r="11" spans="1:1" ht="28.5">
      <c r="A11" s="7" t="s">
        <v>4</v>
      </c>
    </row>
    <row r="12" spans="1:1" ht="43.5">
      <c r="A12" s="7" t="s">
        <v>5</v>
      </c>
    </row>
    <row r="13" spans="1:1" ht="28.5">
      <c r="A13" s="7" t="s">
        <v>6</v>
      </c>
    </row>
    <row r="14" spans="1:1" ht="28.5">
      <c r="A14" s="7" t="s">
        <v>7</v>
      </c>
    </row>
    <row r="15" spans="1:1">
      <c r="A15" s="3"/>
    </row>
    <row r="17" spans="1:1" ht="15">
      <c r="A17" s="8" t="s">
        <v>8</v>
      </c>
    </row>
    <row r="18" spans="1:1">
      <c r="A18" s="3"/>
    </row>
    <row r="19" spans="1:1" ht="28.5">
      <c r="A19" s="3" t="s">
        <v>9</v>
      </c>
    </row>
    <row r="20" spans="1:1">
      <c r="A20" s="3"/>
    </row>
    <row r="21" spans="1:1" ht="42.75">
      <c r="A21" s="3" t="s">
        <v>10</v>
      </c>
    </row>
    <row r="22" spans="1:1">
      <c r="A22" s="3"/>
    </row>
    <row r="23" spans="1:1" ht="29.25">
      <c r="A23" s="3" t="s">
        <v>11</v>
      </c>
    </row>
    <row r="24" spans="1:1">
      <c r="A24" s="3"/>
    </row>
    <row r="25" spans="1:1" ht="43.5">
      <c r="A25" s="9" t="s">
        <v>12</v>
      </c>
    </row>
    <row r="26" spans="1:1">
      <c r="A26" s="10"/>
    </row>
    <row r="27" spans="1:1" ht="28.5">
      <c r="A27" s="3" t="s">
        <v>13</v>
      </c>
    </row>
    <row r="28" spans="1:1">
      <c r="A28" s="3"/>
    </row>
    <row r="29" spans="1:1" ht="42.75">
      <c r="A29" s="3" t="s">
        <v>14</v>
      </c>
    </row>
    <row r="30" spans="1:1">
      <c r="A30" s="3"/>
    </row>
    <row r="31" spans="1:1" ht="29.25">
      <c r="A31" s="11" t="s">
        <v>15</v>
      </c>
    </row>
    <row r="32" spans="1:1" ht="29.25">
      <c r="A32" s="12" t="s">
        <v>76</v>
      </c>
    </row>
    <row r="33" spans="1:1" ht="28.5" customHeight="1">
      <c r="A33" s="13" t="s">
        <v>77</v>
      </c>
    </row>
    <row r="34" spans="1:1">
      <c r="A34" s="14"/>
    </row>
    <row r="35" spans="1:1" ht="15">
      <c r="A35" s="3" t="s">
        <v>16</v>
      </c>
    </row>
    <row r="36" spans="1:1" ht="42.75">
      <c r="A36" s="15" t="s">
        <v>17</v>
      </c>
    </row>
    <row r="37" spans="1:1">
      <c r="A37" s="15"/>
    </row>
    <row r="38" spans="1:1" ht="30">
      <c r="A38" s="3" t="s">
        <v>18</v>
      </c>
    </row>
    <row r="39" spans="1:1">
      <c r="A39" s="3"/>
    </row>
    <row r="40" spans="1:1" ht="28.5">
      <c r="A40" s="3" t="s">
        <v>19</v>
      </c>
    </row>
    <row r="41" spans="1:1">
      <c r="A41" s="3"/>
    </row>
    <row r="42" spans="1:1">
      <c r="A42" s="3" t="s">
        <v>20</v>
      </c>
    </row>
    <row r="43" spans="1:1">
      <c r="A43" s="3"/>
    </row>
    <row r="44" spans="1:1">
      <c r="A44" s="9" t="s">
        <v>21</v>
      </c>
    </row>
    <row r="45" spans="1:1">
      <c r="A45" s="10"/>
    </row>
    <row r="46" spans="1:1" ht="15">
      <c r="A46" s="3" t="s">
        <v>22</v>
      </c>
    </row>
    <row r="47" spans="1:1" ht="29.25">
      <c r="A47" s="11" t="s">
        <v>23</v>
      </c>
    </row>
    <row r="48" spans="1:1">
      <c r="A48" s="3"/>
    </row>
    <row r="49" spans="1:1" ht="15">
      <c r="A49" s="11" t="s">
        <v>24</v>
      </c>
    </row>
    <row r="50" spans="1:1">
      <c r="A50" s="3"/>
    </row>
    <row r="51" spans="1:1" ht="29.25">
      <c r="A51" s="11" t="s">
        <v>25</v>
      </c>
    </row>
    <row r="52" spans="1:1">
      <c r="A52" s="3"/>
    </row>
    <row r="53" spans="1:1" ht="15">
      <c r="A53" s="11" t="s">
        <v>26</v>
      </c>
    </row>
    <row r="54" spans="1:1">
      <c r="A54" s="10"/>
    </row>
    <row r="55" spans="1:1" ht="28.5">
      <c r="A55" s="3" t="s">
        <v>27</v>
      </c>
    </row>
    <row r="58" spans="1:1">
      <c r="A58" t="s">
        <v>28</v>
      </c>
    </row>
  </sheetData>
  <pageMargins left="0.7" right="0.7" top="0.75" bottom="0.75" header="0.3" footer="0.3"/>
  <pageSetup paperSize="9" firstPageNumber="429496729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
    <pageSetUpPr fitToPage="1"/>
  </sheetPr>
  <dimension ref="A1:N65495"/>
  <sheetViews>
    <sheetView tabSelected="1" zoomScale="80" workbookViewId="0">
      <selection activeCell="B21" sqref="B21"/>
    </sheetView>
  </sheetViews>
  <sheetFormatPr baseColWidth="10" defaultColWidth="17.75" defaultRowHeight="15.75"/>
  <cols>
    <col min="1" max="1" width="33.5" style="17" customWidth="1"/>
    <col min="2" max="2" width="12.875" style="18" customWidth="1"/>
    <col min="3" max="3" width="27.5" style="19" customWidth="1"/>
    <col min="4" max="4" width="1.25" style="20" customWidth="1"/>
    <col min="5" max="5" width="46.875" style="16" customWidth="1"/>
    <col min="6" max="6" width="12.875" style="21" customWidth="1"/>
    <col min="7" max="7" width="28.375" style="19" customWidth="1"/>
    <col min="8" max="8" width="1.625" style="22" customWidth="1"/>
    <col min="9" max="9" width="27.125" style="23" customWidth="1"/>
    <col min="10" max="10" width="37.75" style="24" customWidth="1"/>
    <col min="11" max="11" width="17.75" style="24" customWidth="1"/>
    <col min="12" max="12" width="17.75" style="25" customWidth="1"/>
    <col min="13" max="14" width="17.75" style="24" customWidth="1"/>
    <col min="15" max="16384" width="17.75" style="16"/>
  </cols>
  <sheetData>
    <row r="1" spans="1:14" s="26" customFormat="1">
      <c r="A1" s="27" t="s">
        <v>29</v>
      </c>
      <c r="B1" s="28"/>
      <c r="C1" s="29"/>
      <c r="D1" s="30"/>
      <c r="F1" s="31"/>
      <c r="G1" s="29"/>
      <c r="L1" s="32"/>
    </row>
    <row r="2" spans="1:14" s="33" customFormat="1">
      <c r="A2" s="34" t="s">
        <v>30</v>
      </c>
      <c r="B2" s="35"/>
      <c r="C2" s="36"/>
      <c r="D2" s="37"/>
      <c r="F2" s="38"/>
      <c r="G2" s="36"/>
      <c r="L2" s="39"/>
    </row>
    <row r="3" spans="1:14" s="40" customFormat="1" ht="3.75" customHeight="1">
      <c r="A3" s="178"/>
      <c r="B3" s="179"/>
      <c r="C3" s="179"/>
      <c r="D3" s="41"/>
      <c r="E3" s="178"/>
      <c r="F3" s="179"/>
      <c r="G3" s="179"/>
      <c r="H3" s="42"/>
      <c r="L3" s="43"/>
    </row>
    <row r="4" spans="1:14" s="44" customFormat="1" ht="20.25" customHeight="1">
      <c r="A4" s="45" t="s">
        <v>31</v>
      </c>
      <c r="B4" s="180" t="s">
        <v>32</v>
      </c>
      <c r="C4" s="181"/>
      <c r="D4" s="181"/>
      <c r="E4" s="181"/>
      <c r="F4" s="181"/>
      <c r="G4" s="182"/>
      <c r="H4" s="46"/>
      <c r="I4" s="183" t="s">
        <v>33</v>
      </c>
      <c r="J4" s="184"/>
      <c r="K4" s="47"/>
      <c r="L4" s="48"/>
    </row>
    <row r="5" spans="1:14" s="49" customFormat="1" ht="20.25" customHeight="1">
      <c r="A5" s="50" t="s">
        <v>34</v>
      </c>
      <c r="B5" s="180"/>
      <c r="C5" s="181"/>
      <c r="D5" s="181"/>
      <c r="E5" s="181"/>
      <c r="F5" s="181"/>
      <c r="G5" s="182"/>
      <c r="H5" s="46"/>
      <c r="I5" s="185"/>
      <c r="J5" s="186"/>
      <c r="K5" s="47"/>
      <c r="L5" s="48"/>
      <c r="M5" s="44"/>
      <c r="N5" s="44"/>
    </row>
    <row r="6" spans="1:14" s="49" customFormat="1" ht="20.25" customHeight="1">
      <c r="A6" s="51"/>
      <c r="B6" s="52"/>
      <c r="C6" s="53"/>
      <c r="D6" s="54" t="s">
        <v>35</v>
      </c>
      <c r="E6" s="187" t="s">
        <v>32</v>
      </c>
      <c r="F6" s="188"/>
      <c r="G6" s="189"/>
      <c r="H6" s="55"/>
      <c r="I6" s="56"/>
      <c r="J6" s="57"/>
      <c r="L6" s="58"/>
    </row>
    <row r="7" spans="1:14" s="59" customFormat="1" ht="20.25" customHeight="1">
      <c r="A7" s="190" t="s">
        <v>36</v>
      </c>
      <c r="B7" s="190"/>
      <c r="C7" s="190"/>
      <c r="D7" s="191"/>
      <c r="E7" s="192"/>
      <c r="F7" s="192"/>
      <c r="G7" s="192"/>
      <c r="H7" s="60"/>
      <c r="L7" s="61"/>
    </row>
    <row r="8" spans="1:14" s="59" customFormat="1" ht="20.25" customHeight="1">
      <c r="A8" s="193" t="s">
        <v>37</v>
      </c>
      <c r="B8" s="194"/>
      <c r="C8" s="194"/>
      <c r="D8" s="62"/>
      <c r="E8" s="63"/>
      <c r="F8" s="63"/>
      <c r="G8" s="63"/>
      <c r="H8" s="64"/>
      <c r="I8" s="61"/>
      <c r="L8" s="61"/>
    </row>
    <row r="9" spans="1:14" s="65" customFormat="1" ht="15.75" customHeight="1">
      <c r="A9" s="195"/>
      <c r="B9" s="196"/>
      <c r="C9" s="196"/>
      <c r="D9" s="66"/>
      <c r="E9" s="197" t="str">
        <f>IF(SUM(H14:H19,H25)&gt;0,"Merci de préciser tous les éléments demandés dans vos Produits","ok")</f>
        <v>ok</v>
      </c>
      <c r="F9" s="197"/>
      <c r="G9" s="197"/>
      <c r="H9" s="67"/>
      <c r="L9" s="68"/>
    </row>
    <row r="10" spans="1:14" s="69" customFormat="1" ht="5.25" customHeight="1">
      <c r="B10" s="70"/>
      <c r="C10" s="71"/>
      <c r="D10" s="72"/>
      <c r="E10" s="73"/>
      <c r="F10" s="74"/>
      <c r="G10" s="75"/>
      <c r="H10" s="42"/>
      <c r="I10" s="76"/>
      <c r="J10" s="43"/>
      <c r="K10" s="40"/>
      <c r="L10" s="43"/>
      <c r="M10" s="40"/>
      <c r="N10" s="40"/>
    </row>
    <row r="11" spans="1:14" s="77" customFormat="1" ht="27" customHeight="1">
      <c r="A11" s="198" t="s">
        <v>38</v>
      </c>
      <c r="B11" s="198"/>
      <c r="C11" s="198"/>
      <c r="D11" s="78"/>
      <c r="E11" s="198" t="s">
        <v>39</v>
      </c>
      <c r="F11" s="198"/>
      <c r="G11" s="198"/>
      <c r="H11" s="79"/>
      <c r="I11" s="199" t="s">
        <v>40</v>
      </c>
      <c r="J11" s="200"/>
      <c r="K11" s="80"/>
      <c r="L11" s="81"/>
      <c r="M11" s="82"/>
      <c r="N11" s="82"/>
    </row>
    <row r="12" spans="1:14" s="83" customFormat="1" ht="30">
      <c r="A12" s="84" t="s">
        <v>41</v>
      </c>
      <c r="B12" s="84" t="s">
        <v>42</v>
      </c>
      <c r="C12" s="84" t="s">
        <v>43</v>
      </c>
      <c r="D12" s="85"/>
      <c r="E12" s="86" t="s">
        <v>44</v>
      </c>
      <c r="F12" s="84" t="s">
        <v>42</v>
      </c>
      <c r="G12" s="84" t="s">
        <v>43</v>
      </c>
      <c r="H12" s="87"/>
      <c r="I12" s="201"/>
      <c r="J12" s="202"/>
      <c r="K12" s="88"/>
      <c r="L12" s="89"/>
      <c r="M12" s="90"/>
      <c r="N12" s="90"/>
    </row>
    <row r="13" spans="1:14" ht="40.5" customHeight="1">
      <c r="A13" s="91" t="s">
        <v>45</v>
      </c>
      <c r="B13" s="92"/>
      <c r="C13" s="93"/>
      <c r="D13" s="94"/>
      <c r="E13" s="95" t="s">
        <v>46</v>
      </c>
      <c r="F13" s="92"/>
      <c r="G13" s="96"/>
      <c r="H13" s="97"/>
      <c r="I13" s="203" t="s">
        <v>47</v>
      </c>
      <c r="J13" s="204"/>
      <c r="K13" s="23"/>
    </row>
    <row r="14" spans="1:14" ht="40.5" customHeight="1">
      <c r="A14" s="205" t="s">
        <v>48</v>
      </c>
      <c r="B14" s="207"/>
      <c r="C14" s="209"/>
      <c r="D14" s="94"/>
      <c r="E14" s="95" t="s">
        <v>49</v>
      </c>
      <c r="F14" s="92"/>
      <c r="G14" s="96"/>
      <c r="I14" s="199" t="s">
        <v>50</v>
      </c>
      <c r="J14" s="200"/>
    </row>
    <row r="15" spans="1:14" s="98" customFormat="1" ht="40.5" customHeight="1">
      <c r="A15" s="206"/>
      <c r="B15" s="208"/>
      <c r="C15" s="210"/>
      <c r="D15" s="94"/>
      <c r="E15" s="95" t="s">
        <v>51</v>
      </c>
      <c r="F15" s="99"/>
      <c r="G15" s="100"/>
      <c r="H15" s="101"/>
      <c r="I15" s="211"/>
      <c r="J15" s="212"/>
      <c r="K15" s="102"/>
      <c r="L15" s="103"/>
      <c r="M15" s="102"/>
      <c r="N15" s="102"/>
    </row>
    <row r="16" spans="1:14" ht="40.5" customHeight="1">
      <c r="A16" s="209" t="s">
        <v>52</v>
      </c>
      <c r="B16" s="213"/>
      <c r="C16" s="209"/>
      <c r="D16" s="94"/>
      <c r="E16" s="104" t="s">
        <v>53</v>
      </c>
      <c r="F16" s="105"/>
      <c r="G16" s="106"/>
      <c r="H16" s="107"/>
      <c r="I16" s="201"/>
      <c r="J16" s="202"/>
      <c r="K16" s="23"/>
    </row>
    <row r="17" spans="1:14" ht="46.5" customHeight="1">
      <c r="A17" s="210"/>
      <c r="B17" s="214"/>
      <c r="C17" s="210"/>
      <c r="D17" s="94"/>
      <c r="E17" s="108" t="s">
        <v>54</v>
      </c>
      <c r="F17" s="109">
        <f>SUM(F13:F16)</f>
        <v>0</v>
      </c>
      <c r="G17" s="110"/>
      <c r="H17" s="107"/>
      <c r="I17" s="215" t="s">
        <v>55</v>
      </c>
      <c r="J17" s="216"/>
      <c r="K17" s="23"/>
    </row>
    <row r="18" spans="1:14" ht="45.75" customHeight="1">
      <c r="A18" s="217" t="s">
        <v>56</v>
      </c>
      <c r="B18" s="213"/>
      <c r="C18" s="209"/>
      <c r="D18" s="111"/>
      <c r="E18" s="86" t="s">
        <v>57</v>
      </c>
      <c r="F18" s="112" t="s">
        <v>42</v>
      </c>
      <c r="G18" s="84" t="s">
        <v>43</v>
      </c>
      <c r="H18" s="101"/>
      <c r="I18" s="113" t="s">
        <v>58</v>
      </c>
      <c r="J18" s="114"/>
    </row>
    <row r="19" spans="1:14" ht="40.5" customHeight="1">
      <c r="A19" s="218"/>
      <c r="B19" s="214"/>
      <c r="C19" s="210"/>
      <c r="D19" s="115"/>
      <c r="E19" s="116" t="s">
        <v>59</v>
      </c>
      <c r="F19" s="99"/>
      <c r="G19" s="96"/>
      <c r="H19" s="107"/>
      <c r="I19" s="117" t="s">
        <v>60</v>
      </c>
      <c r="J19" s="118" t="b">
        <f>B23=F23</f>
        <v>1</v>
      </c>
      <c r="K19" s="23"/>
    </row>
    <row r="20" spans="1:14" ht="45.75" customHeight="1">
      <c r="A20" s="116" t="s">
        <v>61</v>
      </c>
      <c r="B20" s="105"/>
      <c r="C20" s="119"/>
      <c r="D20" s="120"/>
      <c r="E20" s="116" t="s">
        <v>62</v>
      </c>
      <c r="F20" s="99"/>
      <c r="G20" s="96"/>
      <c r="H20" s="97"/>
      <c r="I20" s="121" t="s">
        <v>63</v>
      </c>
      <c r="J20" s="122" t="b">
        <f>B26=F26</f>
        <v>1</v>
      </c>
      <c r="K20" s="23"/>
    </row>
    <row r="21" spans="1:14" ht="40.5" customHeight="1">
      <c r="A21" s="108" t="s">
        <v>64</v>
      </c>
      <c r="B21" s="109">
        <f>SUM(B13:B20)</f>
        <v>0</v>
      </c>
      <c r="C21" s="123"/>
      <c r="D21" s="124"/>
      <c r="E21" s="116" t="s">
        <v>65</v>
      </c>
      <c r="F21" s="105"/>
      <c r="G21" s="96"/>
      <c r="H21" s="97"/>
      <c r="I21" s="125" t="s">
        <v>66</v>
      </c>
      <c r="J21" s="219" t="str">
        <f>IF(OR(C13="",C14="",C16="",C18="",C20="",C22="",C24="",C25=""),"Les commentaires doivent être remplis. Si ce n'est pas le cas, nous pourrons revenir vers vous pour avoir des informations complémentaires","ok")</f>
        <v>Les commentaires doivent être remplis. Si ce n'est pas le cas, nous pourrons revenir vers vous pour avoir des informations complémentaires</v>
      </c>
      <c r="K21" s="23"/>
    </row>
    <row r="22" spans="1:14" ht="48" customHeight="1">
      <c r="A22" s="126" t="s">
        <v>67</v>
      </c>
      <c r="B22" s="105"/>
      <c r="C22" s="127"/>
      <c r="D22" s="124"/>
      <c r="E22" s="108" t="s">
        <v>68</v>
      </c>
      <c r="F22" s="109">
        <f>SUM(F19:F21)</f>
        <v>0</v>
      </c>
      <c r="G22" s="110"/>
      <c r="H22" s="97"/>
      <c r="I22" s="128"/>
      <c r="J22" s="220"/>
      <c r="K22" s="23"/>
    </row>
    <row r="23" spans="1:14" s="69" customFormat="1" ht="45.75" customHeight="1">
      <c r="A23" s="129" t="s">
        <v>69</v>
      </c>
      <c r="B23" s="130">
        <f>B21+B22</f>
        <v>0</v>
      </c>
      <c r="C23" s="131"/>
      <c r="D23" s="132"/>
      <c r="E23" s="133" t="s">
        <v>70</v>
      </c>
      <c r="F23" s="134">
        <f>F22+F17</f>
        <v>0</v>
      </c>
      <c r="G23" s="135"/>
      <c r="H23" s="136"/>
      <c r="I23" s="125" t="s">
        <v>71</v>
      </c>
      <c r="J23" s="221" t="str">
        <f>IF(OR(G16="",G13="",G14="",G15="",G21="",G19="",G20="",G25="",G24=""),"Les commentaires doivent être remplis. Si ce n'est pas le cas,  nous pourrons revenir vers vous pour avoir des informations complémentaires","ok")</f>
        <v>Les commentaires doivent être remplis. Si ce n'est pas le cas,  nous pourrons revenir vers vous pour avoir des informations complémentaires</v>
      </c>
      <c r="K23" s="23"/>
      <c r="L23" s="25"/>
      <c r="M23" s="24"/>
      <c r="N23" s="24"/>
    </row>
    <row r="24" spans="1:14" ht="48.75" customHeight="1">
      <c r="A24" s="137" t="s">
        <v>72</v>
      </c>
      <c r="B24" s="138"/>
      <c r="C24" s="139"/>
      <c r="D24" s="140"/>
      <c r="E24" s="137" t="s">
        <v>72</v>
      </c>
      <c r="F24" s="141"/>
      <c r="G24" s="142"/>
      <c r="H24" s="97"/>
      <c r="I24" s="125"/>
      <c r="J24" s="219"/>
      <c r="K24" s="23"/>
    </row>
    <row r="25" spans="1:14" ht="34.5" customHeight="1">
      <c r="A25" s="143" t="s">
        <v>73</v>
      </c>
      <c r="B25" s="144"/>
      <c r="C25" s="145"/>
      <c r="D25" s="146"/>
      <c r="E25" s="143" t="s">
        <v>73</v>
      </c>
      <c r="F25" s="144"/>
      <c r="G25" s="147"/>
      <c r="H25" s="107"/>
      <c r="I25" s="148" t="s">
        <v>74</v>
      </c>
      <c r="J25" s="149" t="e">
        <f>IF((SUM(F16)/SUM(F23))&gt;0.5,"le CDP représente plus de 50% du budget réel","ok")</f>
        <v>#DIV/0!</v>
      </c>
      <c r="K25" s="23"/>
    </row>
    <row r="26" spans="1:14" s="150" customFormat="1" ht="60" customHeight="1">
      <c r="A26" s="151" t="s">
        <v>75</v>
      </c>
      <c r="B26" s="152">
        <f>B23+B24+B25</f>
        <v>0</v>
      </c>
      <c r="C26" s="153"/>
      <c r="D26" s="154"/>
      <c r="E26" s="151" t="s">
        <v>75</v>
      </c>
      <c r="F26" s="152">
        <f>F23+F24+F25</f>
        <v>0</v>
      </c>
      <c r="G26" s="153"/>
      <c r="H26" s="155"/>
      <c r="I26" s="156"/>
      <c r="J26" s="157"/>
      <c r="K26" s="158"/>
      <c r="L26" s="159"/>
      <c r="M26" s="160"/>
      <c r="N26" s="160"/>
    </row>
    <row r="27" spans="1:14" s="150" customFormat="1" ht="30.75" customHeight="1">
      <c r="A27" s="40"/>
      <c r="B27" s="161"/>
      <c r="C27" s="162"/>
      <c r="D27" s="163"/>
      <c r="E27" s="43"/>
      <c r="F27" s="164"/>
      <c r="G27" s="165"/>
      <c r="H27" s="166"/>
      <c r="I27" s="167"/>
      <c r="J27" s="168"/>
      <c r="K27" s="160"/>
      <c r="L27" s="159"/>
      <c r="M27" s="160"/>
      <c r="N27" s="160"/>
    </row>
    <row r="28" spans="1:14" s="24" customFormat="1" ht="8.25" customHeight="1">
      <c r="B28" s="169"/>
      <c r="C28" s="170"/>
      <c r="D28" s="120"/>
      <c r="E28" s="43"/>
      <c r="F28" s="164"/>
      <c r="G28" s="165"/>
      <c r="H28" s="171"/>
      <c r="L28" s="25"/>
    </row>
    <row r="29" spans="1:14" s="24" customFormat="1">
      <c r="B29" s="172"/>
      <c r="C29" s="173"/>
      <c r="D29" s="173"/>
      <c r="E29" s="173"/>
      <c r="F29" s="173"/>
      <c r="G29" s="173"/>
      <c r="H29" s="171"/>
      <c r="L29" s="25"/>
    </row>
    <row r="30" spans="1:14" s="24" customFormat="1">
      <c r="B30" s="172"/>
      <c r="C30" s="173"/>
      <c r="D30" s="120"/>
      <c r="E30" s="43"/>
      <c r="F30" s="164"/>
      <c r="G30" s="173"/>
      <c r="H30" s="171"/>
      <c r="L30" s="25"/>
    </row>
    <row r="31" spans="1:14" s="24" customFormat="1">
      <c r="B31" s="169"/>
      <c r="C31" s="173"/>
      <c r="D31" s="120"/>
      <c r="E31" s="43"/>
      <c r="F31" s="164"/>
      <c r="G31" s="173"/>
      <c r="H31" s="171"/>
      <c r="L31" s="25"/>
    </row>
    <row r="32" spans="1:14" s="24" customFormat="1">
      <c r="B32" s="169"/>
      <c r="C32" s="173"/>
      <c r="D32" s="120"/>
      <c r="E32" s="43"/>
      <c r="F32" s="164"/>
      <c r="G32" s="173"/>
      <c r="H32" s="171"/>
      <c r="L32" s="25"/>
    </row>
    <row r="33" spans="2:12" s="24" customFormat="1">
      <c r="B33" s="169"/>
      <c r="C33" s="173"/>
      <c r="D33" s="120"/>
      <c r="E33" s="43"/>
      <c r="F33" s="164"/>
      <c r="G33" s="173"/>
      <c r="H33" s="171"/>
      <c r="L33" s="25"/>
    </row>
    <row r="34" spans="2:12" s="24" customFormat="1" ht="20.100000000000001" customHeight="1">
      <c r="B34" s="169"/>
      <c r="C34" s="173"/>
      <c r="D34" s="120"/>
      <c r="E34" s="43"/>
      <c r="F34" s="164"/>
      <c r="G34" s="173"/>
      <c r="H34" s="171"/>
      <c r="L34" s="25"/>
    </row>
    <row r="35" spans="2:12" s="24" customFormat="1">
      <c r="B35" s="169"/>
      <c r="C35" s="173"/>
      <c r="D35" s="120"/>
      <c r="E35" s="43"/>
      <c r="F35" s="164"/>
      <c r="G35" s="173"/>
      <c r="H35" s="171"/>
      <c r="L35" s="25"/>
    </row>
    <row r="36" spans="2:12" s="24" customFormat="1">
      <c r="B36" s="169"/>
      <c r="C36" s="173"/>
      <c r="D36" s="120"/>
      <c r="E36" s="43"/>
      <c r="F36" s="164"/>
      <c r="G36" s="173"/>
      <c r="H36" s="173"/>
      <c r="L36" s="25"/>
    </row>
    <row r="37" spans="2:12" s="24" customFormat="1">
      <c r="B37" s="169"/>
      <c r="C37" s="173"/>
      <c r="D37" s="120"/>
      <c r="E37" s="43"/>
      <c r="F37" s="164"/>
      <c r="G37" s="173"/>
      <c r="H37" s="171"/>
      <c r="L37" s="25"/>
    </row>
    <row r="38" spans="2:12" s="24" customFormat="1">
      <c r="B38" s="169"/>
      <c r="C38" s="173"/>
      <c r="D38" s="120"/>
      <c r="E38" s="43"/>
      <c r="F38" s="164"/>
      <c r="G38" s="165"/>
      <c r="H38" s="171"/>
      <c r="L38" s="25"/>
    </row>
    <row r="39" spans="2:12" s="24" customFormat="1">
      <c r="B39" s="169"/>
      <c r="C39" s="173"/>
      <c r="D39" s="120"/>
      <c r="E39" s="43"/>
      <c r="F39" s="164"/>
      <c r="G39" s="165"/>
      <c r="H39" s="171"/>
      <c r="L39" s="25"/>
    </row>
    <row r="40" spans="2:12" s="24" customFormat="1">
      <c r="B40" s="169"/>
      <c r="C40" s="173"/>
      <c r="D40" s="120"/>
      <c r="E40" s="43"/>
      <c r="F40" s="164"/>
      <c r="G40" s="165"/>
      <c r="H40" s="171"/>
      <c r="L40" s="25"/>
    </row>
    <row r="41" spans="2:12" s="24" customFormat="1">
      <c r="B41" s="169"/>
      <c r="C41" s="173"/>
      <c r="D41" s="120"/>
      <c r="E41" s="43"/>
      <c r="F41" s="164"/>
      <c r="G41" s="165"/>
      <c r="H41" s="171"/>
      <c r="L41" s="25"/>
    </row>
    <row r="42" spans="2:12" s="24" customFormat="1">
      <c r="B42" s="169"/>
      <c r="C42" s="170"/>
      <c r="D42" s="120"/>
      <c r="E42" s="43"/>
      <c r="F42" s="164"/>
      <c r="G42" s="165"/>
      <c r="H42" s="171"/>
      <c r="L42" s="25"/>
    </row>
    <row r="43" spans="2:12" s="24" customFormat="1">
      <c r="B43" s="169"/>
      <c r="C43" s="170"/>
      <c r="D43" s="120"/>
      <c r="E43" s="43"/>
      <c r="F43" s="164"/>
      <c r="G43" s="165"/>
      <c r="H43" s="171"/>
      <c r="L43" s="25"/>
    </row>
    <row r="44" spans="2:12" s="24" customFormat="1">
      <c r="B44" s="169"/>
      <c r="C44" s="170"/>
      <c r="D44" s="120"/>
      <c r="E44" s="43"/>
      <c r="F44" s="164"/>
      <c r="G44" s="165"/>
      <c r="H44" s="171"/>
      <c r="L44" s="25"/>
    </row>
    <row r="45" spans="2:12" s="24" customFormat="1">
      <c r="B45" s="169"/>
      <c r="C45" s="170"/>
      <c r="D45" s="120"/>
      <c r="E45" s="43"/>
      <c r="F45" s="164"/>
      <c r="G45" s="165"/>
      <c r="H45" s="171"/>
      <c r="L45" s="25"/>
    </row>
    <row r="46" spans="2:12" s="24" customFormat="1">
      <c r="B46" s="169"/>
      <c r="C46" s="170"/>
      <c r="D46" s="120"/>
      <c r="E46" s="43"/>
      <c r="F46" s="164"/>
      <c r="G46" s="165"/>
      <c r="H46" s="171"/>
      <c r="L46" s="25"/>
    </row>
    <row r="47" spans="2:12" s="24" customFormat="1">
      <c r="B47" s="169"/>
      <c r="C47" s="170"/>
      <c r="D47" s="120"/>
      <c r="E47" s="43"/>
      <c r="F47" s="164"/>
      <c r="G47" s="165"/>
      <c r="H47" s="171"/>
      <c r="L47" s="25"/>
    </row>
    <row r="48" spans="2:12" s="24" customFormat="1">
      <c r="B48" s="169"/>
      <c r="C48" s="170"/>
      <c r="D48" s="120"/>
      <c r="E48" s="43"/>
      <c r="F48" s="164"/>
      <c r="G48" s="165"/>
      <c r="H48" s="171"/>
      <c r="L48" s="25"/>
    </row>
    <row r="49" spans="2:12" s="24" customFormat="1">
      <c r="B49" s="169"/>
      <c r="C49" s="170"/>
      <c r="D49" s="120"/>
      <c r="E49" s="43"/>
      <c r="F49" s="164"/>
      <c r="G49" s="165"/>
      <c r="H49" s="171"/>
      <c r="L49" s="25"/>
    </row>
    <row r="50" spans="2:12" s="24" customFormat="1">
      <c r="B50" s="169"/>
      <c r="C50" s="170"/>
      <c r="D50" s="120"/>
      <c r="E50" s="43"/>
      <c r="F50" s="164"/>
      <c r="G50" s="165"/>
      <c r="H50" s="171"/>
      <c r="L50" s="25"/>
    </row>
    <row r="51" spans="2:12" s="24" customFormat="1">
      <c r="B51" s="169"/>
      <c r="C51" s="170"/>
      <c r="D51" s="120"/>
      <c r="E51" s="43"/>
      <c r="F51" s="164"/>
      <c r="G51" s="165"/>
      <c r="H51" s="171"/>
      <c r="L51" s="25"/>
    </row>
    <row r="52" spans="2:12" s="24" customFormat="1">
      <c r="B52" s="169"/>
      <c r="C52" s="170"/>
      <c r="D52" s="120"/>
      <c r="E52" s="43"/>
      <c r="F52" s="164"/>
      <c r="G52" s="165"/>
      <c r="H52" s="171"/>
      <c r="L52" s="25"/>
    </row>
    <row r="53" spans="2:12" s="24" customFormat="1">
      <c r="B53" s="169"/>
      <c r="C53" s="170"/>
      <c r="D53" s="120"/>
      <c r="E53" s="43"/>
      <c r="F53" s="164"/>
      <c r="G53" s="165"/>
      <c r="H53" s="171"/>
      <c r="L53" s="25"/>
    </row>
    <row r="54" spans="2:12" s="24" customFormat="1">
      <c r="B54" s="169"/>
      <c r="C54" s="170"/>
      <c r="D54" s="120"/>
      <c r="E54" s="43"/>
      <c r="F54" s="164"/>
      <c r="G54" s="165"/>
      <c r="H54" s="171"/>
      <c r="L54" s="25"/>
    </row>
    <row r="55" spans="2:12" s="24" customFormat="1">
      <c r="B55" s="169"/>
      <c r="C55" s="170"/>
      <c r="D55" s="120"/>
      <c r="E55" s="43"/>
      <c r="F55" s="164"/>
      <c r="G55" s="165"/>
      <c r="H55" s="171"/>
      <c r="L55" s="25"/>
    </row>
    <row r="56" spans="2:12" s="24" customFormat="1">
      <c r="B56" s="169"/>
      <c r="C56" s="170"/>
      <c r="D56" s="120"/>
      <c r="F56" s="174"/>
      <c r="G56" s="170"/>
      <c r="H56" s="171"/>
      <c r="L56" s="25"/>
    </row>
    <row r="57" spans="2:12" s="24" customFormat="1">
      <c r="B57" s="169"/>
      <c r="C57" s="170"/>
      <c r="D57" s="120"/>
      <c r="F57" s="174"/>
      <c r="G57" s="170"/>
      <c r="H57" s="171"/>
      <c r="L57" s="25"/>
    </row>
    <row r="58" spans="2:12" s="24" customFormat="1">
      <c r="B58" s="169"/>
      <c r="C58" s="170"/>
      <c r="D58" s="120"/>
      <c r="F58" s="174"/>
      <c r="G58" s="170"/>
      <c r="H58" s="171"/>
      <c r="L58" s="25"/>
    </row>
    <row r="59" spans="2:12" s="24" customFormat="1">
      <c r="B59" s="169"/>
      <c r="C59" s="170"/>
      <c r="D59" s="120"/>
      <c r="F59" s="174"/>
      <c r="G59" s="170"/>
      <c r="H59" s="171"/>
      <c r="L59" s="25"/>
    </row>
    <row r="60" spans="2:12" s="24" customFormat="1">
      <c r="B60" s="169"/>
      <c r="C60" s="170"/>
      <c r="D60" s="120"/>
      <c r="F60" s="174"/>
      <c r="G60" s="170"/>
      <c r="H60" s="171"/>
      <c r="L60" s="25"/>
    </row>
    <row r="61" spans="2:12" s="24" customFormat="1">
      <c r="B61" s="169"/>
      <c r="C61" s="170"/>
      <c r="D61" s="120"/>
      <c r="F61" s="174"/>
      <c r="G61" s="170"/>
      <c r="H61" s="171"/>
      <c r="L61" s="25"/>
    </row>
    <row r="62" spans="2:12" s="24" customFormat="1">
      <c r="B62" s="169"/>
      <c r="C62" s="170"/>
      <c r="D62" s="120"/>
      <c r="F62" s="174"/>
      <c r="G62" s="170"/>
      <c r="H62" s="171"/>
      <c r="L62" s="25"/>
    </row>
    <row r="63" spans="2:12" s="24" customFormat="1">
      <c r="B63" s="169"/>
      <c r="C63" s="170"/>
      <c r="D63" s="120"/>
      <c r="F63" s="174"/>
      <c r="G63" s="170"/>
      <c r="H63" s="171"/>
      <c r="L63" s="25"/>
    </row>
    <row r="64" spans="2:12" s="24" customFormat="1">
      <c r="B64" s="169"/>
      <c r="C64" s="170"/>
      <c r="D64" s="120"/>
      <c r="F64" s="174"/>
      <c r="G64" s="170"/>
      <c r="H64" s="171"/>
      <c r="L64" s="25"/>
    </row>
    <row r="65" spans="2:12" s="24" customFormat="1">
      <c r="B65" s="169"/>
      <c r="C65" s="170"/>
      <c r="D65" s="120"/>
      <c r="F65" s="174"/>
      <c r="G65" s="170"/>
      <c r="H65" s="171"/>
      <c r="L65" s="25"/>
    </row>
    <row r="66" spans="2:12" s="24" customFormat="1">
      <c r="B66" s="169"/>
      <c r="C66" s="170"/>
      <c r="D66" s="120"/>
      <c r="F66" s="174"/>
      <c r="G66" s="170"/>
      <c r="H66" s="171"/>
      <c r="L66" s="25"/>
    </row>
    <row r="67" spans="2:12" s="24" customFormat="1">
      <c r="B67" s="169"/>
      <c r="C67" s="170"/>
      <c r="D67" s="120"/>
      <c r="F67" s="174"/>
      <c r="G67" s="170"/>
      <c r="H67" s="171"/>
      <c r="L67" s="25"/>
    </row>
    <row r="68" spans="2:12" s="24" customFormat="1">
      <c r="B68" s="169"/>
      <c r="C68" s="170"/>
      <c r="D68" s="120"/>
      <c r="F68" s="174"/>
      <c r="G68" s="170"/>
      <c r="H68" s="171"/>
      <c r="L68" s="25"/>
    </row>
    <row r="69" spans="2:12" s="24" customFormat="1">
      <c r="B69" s="169"/>
      <c r="C69" s="170"/>
      <c r="D69" s="120"/>
      <c r="F69" s="174"/>
      <c r="G69" s="170"/>
      <c r="H69" s="171"/>
      <c r="L69" s="25"/>
    </row>
    <row r="70" spans="2:12" s="24" customFormat="1">
      <c r="B70" s="169"/>
      <c r="C70" s="170"/>
      <c r="D70" s="120"/>
      <c r="F70" s="174"/>
      <c r="G70" s="170"/>
      <c r="H70" s="171"/>
      <c r="L70" s="25"/>
    </row>
    <row r="71" spans="2:12" s="24" customFormat="1">
      <c r="B71" s="169"/>
      <c r="C71" s="170"/>
      <c r="D71" s="120"/>
      <c r="F71" s="174"/>
      <c r="G71" s="170"/>
      <c r="H71" s="171"/>
      <c r="L71" s="25"/>
    </row>
    <row r="72" spans="2:12" s="24" customFormat="1">
      <c r="B72" s="169"/>
      <c r="C72" s="170"/>
      <c r="D72" s="120"/>
      <c r="F72" s="174"/>
      <c r="G72" s="170"/>
      <c r="H72" s="171"/>
      <c r="L72" s="25"/>
    </row>
    <row r="73" spans="2:12" s="24" customFormat="1">
      <c r="B73" s="169"/>
      <c r="C73" s="170"/>
      <c r="D73" s="120"/>
      <c r="F73" s="174"/>
      <c r="G73" s="170"/>
      <c r="H73" s="171"/>
      <c r="L73" s="25"/>
    </row>
    <row r="74" spans="2:12" s="24" customFormat="1">
      <c r="B74" s="169"/>
      <c r="C74" s="170"/>
      <c r="D74" s="120"/>
      <c r="F74" s="174"/>
      <c r="G74" s="170"/>
      <c r="H74" s="171"/>
      <c r="L74" s="25"/>
    </row>
    <row r="75" spans="2:12" s="24" customFormat="1">
      <c r="B75" s="169"/>
      <c r="C75" s="170"/>
      <c r="D75" s="120"/>
      <c r="F75" s="174"/>
      <c r="G75" s="170"/>
      <c r="H75" s="171"/>
      <c r="L75" s="25"/>
    </row>
    <row r="76" spans="2:12" s="24" customFormat="1">
      <c r="B76" s="169"/>
      <c r="C76" s="170"/>
      <c r="D76" s="120"/>
      <c r="F76" s="174"/>
      <c r="G76" s="170"/>
      <c r="H76" s="171"/>
      <c r="L76" s="25"/>
    </row>
    <row r="77" spans="2:12" s="24" customFormat="1">
      <c r="B77" s="169"/>
      <c r="C77" s="170"/>
      <c r="D77" s="120"/>
      <c r="F77" s="174"/>
      <c r="G77" s="170"/>
      <c r="H77" s="171"/>
      <c r="L77" s="25"/>
    </row>
    <row r="78" spans="2:12" s="24" customFormat="1">
      <c r="B78" s="169"/>
      <c r="C78" s="170"/>
      <c r="D78" s="120"/>
      <c r="F78" s="174"/>
      <c r="G78" s="170"/>
      <c r="H78" s="171"/>
      <c r="L78" s="25"/>
    </row>
    <row r="79" spans="2:12" s="24" customFormat="1">
      <c r="B79" s="169"/>
      <c r="C79" s="170"/>
      <c r="D79" s="120"/>
      <c r="F79" s="174"/>
      <c r="G79" s="170"/>
      <c r="H79" s="171"/>
      <c r="L79" s="25"/>
    </row>
    <row r="80" spans="2:12" s="24" customFormat="1">
      <c r="B80" s="169"/>
      <c r="C80" s="170"/>
      <c r="D80" s="120"/>
      <c r="F80" s="174"/>
      <c r="G80" s="170"/>
      <c r="H80" s="171"/>
      <c r="L80" s="25"/>
    </row>
    <row r="81" spans="2:12" s="24" customFormat="1">
      <c r="B81" s="169"/>
      <c r="C81" s="170"/>
      <c r="D81" s="120"/>
      <c r="F81" s="174"/>
      <c r="G81" s="170"/>
      <c r="H81" s="171"/>
      <c r="L81" s="25"/>
    </row>
    <row r="82" spans="2:12" s="24" customFormat="1">
      <c r="B82" s="169"/>
      <c r="C82" s="170"/>
      <c r="D82" s="120"/>
      <c r="F82" s="174"/>
      <c r="G82" s="170"/>
      <c r="H82" s="171"/>
      <c r="L82" s="25"/>
    </row>
    <row r="83" spans="2:12" s="24" customFormat="1">
      <c r="B83" s="169"/>
      <c r="C83" s="170"/>
      <c r="D83" s="120"/>
      <c r="F83" s="174"/>
      <c r="G83" s="170"/>
      <c r="H83" s="171"/>
      <c r="L83" s="25"/>
    </row>
    <row r="84" spans="2:12" s="24" customFormat="1">
      <c r="B84" s="169"/>
      <c r="C84" s="170"/>
      <c r="D84" s="120"/>
      <c r="F84" s="174"/>
      <c r="G84" s="170"/>
      <c r="H84" s="171"/>
      <c r="L84" s="25"/>
    </row>
    <row r="85" spans="2:12" s="24" customFormat="1">
      <c r="B85" s="169"/>
      <c r="C85" s="170"/>
      <c r="D85" s="120"/>
      <c r="F85" s="174"/>
      <c r="G85" s="170"/>
      <c r="H85" s="171"/>
      <c r="L85" s="25"/>
    </row>
    <row r="86" spans="2:12" s="24" customFormat="1">
      <c r="B86" s="169"/>
      <c r="C86" s="170"/>
      <c r="D86" s="120"/>
      <c r="F86" s="174"/>
      <c r="G86" s="170"/>
      <c r="H86" s="171"/>
      <c r="L86" s="25"/>
    </row>
    <row r="87" spans="2:12" s="24" customFormat="1">
      <c r="B87" s="169"/>
      <c r="C87" s="170"/>
      <c r="D87" s="120"/>
      <c r="F87" s="174"/>
      <c r="G87" s="170"/>
      <c r="H87" s="171"/>
      <c r="L87" s="25"/>
    </row>
    <row r="88" spans="2:12" s="24" customFormat="1">
      <c r="B88" s="169"/>
      <c r="C88" s="170"/>
      <c r="D88" s="120"/>
      <c r="F88" s="174"/>
      <c r="G88" s="170"/>
      <c r="H88" s="171"/>
      <c r="L88" s="25"/>
    </row>
    <row r="89" spans="2:12" s="24" customFormat="1">
      <c r="B89" s="169"/>
      <c r="C89" s="170"/>
      <c r="D89" s="120"/>
      <c r="F89" s="174"/>
      <c r="G89" s="170"/>
      <c r="H89" s="171"/>
      <c r="L89" s="25"/>
    </row>
    <row r="90" spans="2:12" s="24" customFormat="1">
      <c r="B90" s="169"/>
      <c r="C90" s="170"/>
      <c r="D90" s="120"/>
      <c r="F90" s="174"/>
      <c r="G90" s="170"/>
      <c r="H90" s="171"/>
      <c r="L90" s="25"/>
    </row>
    <row r="91" spans="2:12" s="24" customFormat="1">
      <c r="B91" s="169"/>
      <c r="C91" s="170"/>
      <c r="D91" s="120"/>
      <c r="F91" s="174"/>
      <c r="G91" s="170"/>
      <c r="H91" s="171"/>
      <c r="L91" s="25"/>
    </row>
    <row r="92" spans="2:12" s="24" customFormat="1">
      <c r="B92" s="169"/>
      <c r="C92" s="170"/>
      <c r="D92" s="120"/>
      <c r="F92" s="174"/>
      <c r="G92" s="170"/>
      <c r="H92" s="171"/>
      <c r="L92" s="25"/>
    </row>
    <row r="93" spans="2:12" s="24" customFormat="1">
      <c r="B93" s="169"/>
      <c r="C93" s="170"/>
      <c r="D93" s="120"/>
      <c r="F93" s="174"/>
      <c r="G93" s="170"/>
      <c r="H93" s="171"/>
      <c r="L93" s="25"/>
    </row>
    <row r="94" spans="2:12" s="24" customFormat="1">
      <c r="B94" s="169"/>
      <c r="C94" s="170"/>
      <c r="D94" s="120"/>
      <c r="F94" s="174"/>
      <c r="G94" s="170"/>
      <c r="H94" s="171"/>
      <c r="L94" s="25"/>
    </row>
    <row r="95" spans="2:12" s="24" customFormat="1">
      <c r="B95" s="169"/>
      <c r="C95" s="170"/>
      <c r="D95" s="120"/>
      <c r="F95" s="174"/>
      <c r="G95" s="170"/>
      <c r="H95" s="171"/>
      <c r="L95" s="25"/>
    </row>
    <row r="96" spans="2:12" s="24" customFormat="1">
      <c r="B96" s="169"/>
      <c r="C96" s="170"/>
      <c r="D96" s="120"/>
      <c r="F96" s="174"/>
      <c r="G96" s="170"/>
      <c r="H96" s="171"/>
      <c r="L96" s="25"/>
    </row>
    <row r="97" spans="2:12" s="24" customFormat="1">
      <c r="B97" s="169"/>
      <c r="C97" s="170"/>
      <c r="D97" s="120"/>
      <c r="F97" s="174"/>
      <c r="G97" s="170"/>
      <c r="H97" s="171"/>
      <c r="L97" s="25"/>
    </row>
    <row r="98" spans="2:12" s="24" customFormat="1">
      <c r="B98" s="169"/>
      <c r="C98" s="170"/>
      <c r="D98" s="120"/>
      <c r="F98" s="174"/>
      <c r="G98" s="170"/>
      <c r="H98" s="171"/>
      <c r="L98" s="25"/>
    </row>
    <row r="99" spans="2:12" s="24" customFormat="1">
      <c r="B99" s="169"/>
      <c r="C99" s="170"/>
      <c r="D99" s="120"/>
      <c r="F99" s="174"/>
      <c r="G99" s="170"/>
      <c r="H99" s="171"/>
      <c r="L99" s="25"/>
    </row>
    <row r="100" spans="2:12" s="24" customFormat="1">
      <c r="B100" s="169"/>
      <c r="C100" s="170"/>
      <c r="D100" s="120"/>
      <c r="F100" s="174"/>
      <c r="G100" s="170"/>
      <c r="H100" s="171"/>
      <c r="L100" s="25"/>
    </row>
    <row r="101" spans="2:12" s="24" customFormat="1">
      <c r="B101" s="169"/>
      <c r="C101" s="170"/>
      <c r="D101" s="120"/>
      <c r="F101" s="174"/>
      <c r="G101" s="170"/>
      <c r="H101" s="171"/>
      <c r="L101" s="25"/>
    </row>
    <row r="102" spans="2:12" s="24" customFormat="1">
      <c r="B102" s="169"/>
      <c r="C102" s="170"/>
      <c r="D102" s="120"/>
      <c r="F102" s="174"/>
      <c r="G102" s="170"/>
      <c r="H102" s="171"/>
      <c r="L102" s="25"/>
    </row>
    <row r="103" spans="2:12" s="24" customFormat="1">
      <c r="B103" s="169"/>
      <c r="C103" s="170"/>
      <c r="D103" s="120"/>
      <c r="F103" s="174"/>
      <c r="G103" s="170"/>
      <c r="H103" s="171"/>
      <c r="L103" s="25"/>
    </row>
    <row r="104" spans="2:12" s="24" customFormat="1">
      <c r="B104" s="169"/>
      <c r="C104" s="170"/>
      <c r="D104" s="120"/>
      <c r="F104" s="174"/>
      <c r="G104" s="170"/>
      <c r="H104" s="171"/>
      <c r="L104" s="25"/>
    </row>
    <row r="105" spans="2:12" s="24" customFormat="1">
      <c r="B105" s="169"/>
      <c r="C105" s="170"/>
      <c r="D105" s="120"/>
      <c r="F105" s="174"/>
      <c r="G105" s="170"/>
      <c r="H105" s="171"/>
      <c r="L105" s="25"/>
    </row>
    <row r="106" spans="2:12" s="24" customFormat="1">
      <c r="B106" s="169"/>
      <c r="C106" s="170"/>
      <c r="D106" s="120"/>
      <c r="F106" s="174"/>
      <c r="G106" s="170"/>
      <c r="H106" s="171"/>
      <c r="L106" s="25"/>
    </row>
    <row r="107" spans="2:12" s="24" customFormat="1">
      <c r="B107" s="169"/>
      <c r="C107" s="170"/>
      <c r="D107" s="120"/>
      <c r="F107" s="174"/>
      <c r="G107" s="170"/>
      <c r="H107" s="171"/>
      <c r="L107" s="25"/>
    </row>
    <row r="108" spans="2:12" s="24" customFormat="1">
      <c r="B108" s="169"/>
      <c r="C108" s="170"/>
      <c r="D108" s="120"/>
      <c r="F108" s="174"/>
      <c r="G108" s="170"/>
      <c r="H108" s="171"/>
      <c r="L108" s="25"/>
    </row>
    <row r="109" spans="2:12" s="24" customFormat="1">
      <c r="B109" s="169"/>
      <c r="C109" s="170"/>
      <c r="D109" s="120"/>
      <c r="F109" s="174"/>
      <c r="G109" s="170"/>
      <c r="H109" s="171"/>
      <c r="L109" s="25"/>
    </row>
    <row r="110" spans="2:12" s="24" customFormat="1">
      <c r="B110" s="169"/>
      <c r="C110" s="170"/>
      <c r="D110" s="120"/>
      <c r="F110" s="174"/>
      <c r="G110" s="170"/>
      <c r="H110" s="171"/>
      <c r="L110" s="25"/>
    </row>
    <row r="111" spans="2:12" s="24" customFormat="1">
      <c r="B111" s="169"/>
      <c r="C111" s="170"/>
      <c r="D111" s="120"/>
      <c r="F111" s="174"/>
      <c r="G111" s="170"/>
      <c r="H111" s="171"/>
      <c r="L111" s="25"/>
    </row>
    <row r="112" spans="2:12" s="24" customFormat="1">
      <c r="B112" s="169"/>
      <c r="C112" s="170"/>
      <c r="D112" s="120"/>
      <c r="F112" s="174"/>
      <c r="G112" s="170"/>
      <c r="H112" s="171"/>
      <c r="L112" s="25"/>
    </row>
    <row r="113" spans="2:12" s="24" customFormat="1">
      <c r="B113" s="169"/>
      <c r="C113" s="170"/>
      <c r="D113" s="120"/>
      <c r="F113" s="174"/>
      <c r="G113" s="170"/>
      <c r="H113" s="171"/>
      <c r="L113" s="25"/>
    </row>
    <row r="114" spans="2:12" s="24" customFormat="1">
      <c r="B114" s="169"/>
      <c r="C114" s="170"/>
      <c r="D114" s="120"/>
      <c r="F114" s="174"/>
      <c r="G114" s="170"/>
      <c r="H114" s="171"/>
      <c r="L114" s="25"/>
    </row>
    <row r="115" spans="2:12" s="24" customFormat="1">
      <c r="B115" s="169"/>
      <c r="C115" s="170"/>
      <c r="D115" s="120"/>
      <c r="F115" s="174"/>
      <c r="G115" s="170"/>
      <c r="H115" s="171"/>
      <c r="L115" s="25"/>
    </row>
    <row r="116" spans="2:12" s="24" customFormat="1">
      <c r="B116" s="169"/>
      <c r="C116" s="170"/>
      <c r="D116" s="120"/>
      <c r="F116" s="174"/>
      <c r="G116" s="170"/>
      <c r="H116" s="171"/>
      <c r="L116" s="25"/>
    </row>
    <row r="117" spans="2:12" s="24" customFormat="1">
      <c r="B117" s="169"/>
      <c r="C117" s="170"/>
      <c r="D117" s="120"/>
      <c r="F117" s="174"/>
      <c r="G117" s="170"/>
      <c r="H117" s="171"/>
      <c r="L117" s="25"/>
    </row>
    <row r="118" spans="2:12" s="24" customFormat="1">
      <c r="B118" s="169"/>
      <c r="C118" s="170"/>
      <c r="D118" s="120"/>
      <c r="F118" s="174"/>
      <c r="G118" s="170"/>
      <c r="H118" s="171"/>
      <c r="L118" s="25"/>
    </row>
    <row r="119" spans="2:12" s="24" customFormat="1">
      <c r="B119" s="169"/>
      <c r="C119" s="170"/>
      <c r="D119" s="120"/>
      <c r="F119" s="174"/>
      <c r="G119" s="170"/>
      <c r="H119" s="171"/>
      <c r="L119" s="25"/>
    </row>
    <row r="120" spans="2:12" s="24" customFormat="1">
      <c r="B120" s="169"/>
      <c r="C120" s="170"/>
      <c r="D120" s="120"/>
      <c r="F120" s="174"/>
      <c r="G120" s="170"/>
      <c r="H120" s="171"/>
      <c r="L120" s="25"/>
    </row>
    <row r="121" spans="2:12" s="24" customFormat="1">
      <c r="B121" s="169"/>
      <c r="C121" s="170"/>
      <c r="D121" s="120"/>
      <c r="F121" s="174"/>
      <c r="G121" s="170"/>
      <c r="H121" s="171"/>
      <c r="L121" s="25"/>
    </row>
    <row r="122" spans="2:12" s="24" customFormat="1">
      <c r="B122" s="169"/>
      <c r="C122" s="170"/>
      <c r="D122" s="120"/>
      <c r="F122" s="174"/>
      <c r="G122" s="170"/>
      <c r="H122" s="171"/>
      <c r="L122" s="25"/>
    </row>
    <row r="123" spans="2:12" s="24" customFormat="1">
      <c r="B123" s="169"/>
      <c r="C123" s="170"/>
      <c r="D123" s="120"/>
      <c r="F123" s="174"/>
      <c r="G123" s="170"/>
      <c r="H123" s="171"/>
      <c r="L123" s="25"/>
    </row>
    <row r="124" spans="2:12" s="24" customFormat="1">
      <c r="B124" s="169"/>
      <c r="C124" s="170"/>
      <c r="D124" s="120"/>
      <c r="F124" s="174"/>
      <c r="G124" s="170"/>
      <c r="H124" s="171"/>
      <c r="L124" s="25"/>
    </row>
    <row r="125" spans="2:12" s="24" customFormat="1">
      <c r="B125" s="169"/>
      <c r="C125" s="170"/>
      <c r="D125" s="120"/>
      <c r="F125" s="174"/>
      <c r="G125" s="170"/>
      <c r="H125" s="171"/>
      <c r="L125" s="25"/>
    </row>
    <row r="126" spans="2:12" s="24" customFormat="1">
      <c r="B126" s="169"/>
      <c r="C126" s="170"/>
      <c r="D126" s="120"/>
      <c r="F126" s="174"/>
      <c r="G126" s="170"/>
      <c r="H126" s="171"/>
      <c r="L126" s="25"/>
    </row>
    <row r="127" spans="2:12" s="24" customFormat="1">
      <c r="B127" s="169"/>
      <c r="C127" s="170"/>
      <c r="D127" s="120"/>
      <c r="F127" s="174"/>
      <c r="G127" s="170"/>
      <c r="H127" s="171"/>
      <c r="L127" s="25"/>
    </row>
    <row r="128" spans="2:12" s="24" customFormat="1">
      <c r="B128" s="169"/>
      <c r="C128" s="170"/>
      <c r="D128" s="120"/>
      <c r="F128" s="174"/>
      <c r="G128" s="170"/>
      <c r="H128" s="171"/>
      <c r="L128" s="25"/>
    </row>
    <row r="129" spans="2:12" s="24" customFormat="1">
      <c r="B129" s="169"/>
      <c r="C129" s="170"/>
      <c r="D129" s="120"/>
      <c r="F129" s="174"/>
      <c r="G129" s="170"/>
      <c r="H129" s="171"/>
      <c r="L129" s="25"/>
    </row>
    <row r="130" spans="2:12" s="24" customFormat="1">
      <c r="B130" s="169"/>
      <c r="C130" s="170"/>
      <c r="D130" s="120"/>
      <c r="F130" s="174"/>
      <c r="G130" s="170"/>
      <c r="H130" s="171"/>
      <c r="L130" s="25"/>
    </row>
    <row r="131" spans="2:12" s="24" customFormat="1">
      <c r="B131" s="169"/>
      <c r="C131" s="170"/>
      <c r="D131" s="120"/>
      <c r="F131" s="174"/>
      <c r="G131" s="170"/>
      <c r="H131" s="171"/>
      <c r="L131" s="25"/>
    </row>
    <row r="132" spans="2:12" s="24" customFormat="1">
      <c r="B132" s="169"/>
      <c r="C132" s="170"/>
      <c r="D132" s="120"/>
      <c r="F132" s="174"/>
      <c r="G132" s="170"/>
      <c r="H132" s="171"/>
      <c r="L132" s="25"/>
    </row>
    <row r="133" spans="2:12" s="24" customFormat="1">
      <c r="B133" s="169"/>
      <c r="C133" s="170"/>
      <c r="D133" s="120"/>
      <c r="F133" s="174"/>
      <c r="G133" s="170"/>
      <c r="H133" s="171"/>
      <c r="L133" s="25"/>
    </row>
    <row r="134" spans="2:12" s="24" customFormat="1">
      <c r="B134" s="169"/>
      <c r="C134" s="170"/>
      <c r="D134" s="120"/>
      <c r="F134" s="174"/>
      <c r="G134" s="170"/>
      <c r="H134" s="171"/>
      <c r="L134" s="25"/>
    </row>
    <row r="135" spans="2:12" s="24" customFormat="1">
      <c r="B135" s="169"/>
      <c r="C135" s="170"/>
      <c r="D135" s="120"/>
      <c r="F135" s="174"/>
      <c r="G135" s="170"/>
      <c r="H135" s="171"/>
      <c r="L135" s="25"/>
    </row>
    <row r="136" spans="2:12" s="24" customFormat="1">
      <c r="B136" s="169"/>
      <c r="C136" s="170"/>
      <c r="D136" s="120"/>
      <c r="F136" s="174"/>
      <c r="G136" s="170"/>
      <c r="H136" s="171"/>
      <c r="L136" s="25"/>
    </row>
    <row r="137" spans="2:12" s="24" customFormat="1">
      <c r="B137" s="169"/>
      <c r="C137" s="170"/>
      <c r="D137" s="120"/>
      <c r="F137" s="174"/>
      <c r="G137" s="170"/>
      <c r="H137" s="171"/>
      <c r="L137" s="25"/>
    </row>
    <row r="138" spans="2:12" s="24" customFormat="1">
      <c r="B138" s="169"/>
      <c r="C138" s="170"/>
      <c r="D138" s="120"/>
      <c r="F138" s="174"/>
      <c r="G138" s="170"/>
      <c r="H138" s="171"/>
      <c r="L138" s="25"/>
    </row>
    <row r="139" spans="2:12" s="24" customFormat="1">
      <c r="B139" s="169"/>
      <c r="C139" s="170"/>
      <c r="D139" s="120"/>
      <c r="F139" s="174"/>
      <c r="G139" s="170"/>
      <c r="H139" s="171"/>
      <c r="L139" s="25"/>
    </row>
    <row r="140" spans="2:12" s="24" customFormat="1">
      <c r="B140" s="169"/>
      <c r="C140" s="170"/>
      <c r="D140" s="120"/>
      <c r="F140" s="174"/>
      <c r="G140" s="170"/>
      <c r="H140" s="171"/>
      <c r="L140" s="25"/>
    </row>
    <row r="141" spans="2:12" s="24" customFormat="1">
      <c r="B141" s="169"/>
      <c r="C141" s="170"/>
      <c r="D141" s="120"/>
      <c r="F141" s="174"/>
      <c r="G141" s="170"/>
      <c r="H141" s="171"/>
      <c r="L141" s="25"/>
    </row>
    <row r="142" spans="2:12" s="24" customFormat="1">
      <c r="B142" s="169"/>
      <c r="C142" s="170"/>
      <c r="D142" s="120"/>
      <c r="F142" s="174"/>
      <c r="G142" s="170"/>
      <c r="H142" s="171"/>
      <c r="L142" s="25"/>
    </row>
    <row r="143" spans="2:12" s="24" customFormat="1">
      <c r="B143" s="169"/>
      <c r="C143" s="170"/>
      <c r="D143" s="120"/>
      <c r="F143" s="174"/>
      <c r="G143" s="170"/>
      <c r="H143" s="171"/>
      <c r="L143" s="25"/>
    </row>
    <row r="144" spans="2:12" s="24" customFormat="1">
      <c r="B144" s="169"/>
      <c r="C144" s="170"/>
      <c r="D144" s="120"/>
      <c r="F144" s="174"/>
      <c r="G144" s="170"/>
      <c r="H144" s="171"/>
      <c r="L144" s="25"/>
    </row>
    <row r="145" spans="2:12" s="24" customFormat="1">
      <c r="B145" s="169"/>
      <c r="C145" s="170"/>
      <c r="D145" s="120"/>
      <c r="F145" s="174"/>
      <c r="G145" s="170"/>
      <c r="H145" s="171"/>
      <c r="L145" s="25"/>
    </row>
    <row r="146" spans="2:12" s="24" customFormat="1">
      <c r="B146" s="169"/>
      <c r="C146" s="170"/>
      <c r="D146" s="120"/>
      <c r="F146" s="174"/>
      <c r="G146" s="170"/>
      <c r="H146" s="171"/>
      <c r="L146" s="25"/>
    </row>
    <row r="147" spans="2:12" s="24" customFormat="1">
      <c r="B147" s="169"/>
      <c r="C147" s="170"/>
      <c r="D147" s="120"/>
      <c r="F147" s="174"/>
      <c r="G147" s="170"/>
      <c r="H147" s="171"/>
      <c r="L147" s="25"/>
    </row>
    <row r="148" spans="2:12" s="24" customFormat="1">
      <c r="B148" s="169"/>
      <c r="C148" s="170"/>
      <c r="D148" s="120"/>
      <c r="F148" s="174"/>
      <c r="G148" s="170"/>
      <c r="H148" s="171"/>
      <c r="L148" s="25"/>
    </row>
    <row r="149" spans="2:12" s="24" customFormat="1">
      <c r="B149" s="169"/>
      <c r="C149" s="170"/>
      <c r="D149" s="120"/>
      <c r="F149" s="174"/>
      <c r="G149" s="170"/>
      <c r="H149" s="171"/>
      <c r="L149" s="25"/>
    </row>
    <row r="150" spans="2:12" s="24" customFormat="1">
      <c r="B150" s="169"/>
      <c r="C150" s="170"/>
      <c r="D150" s="120"/>
      <c r="F150" s="174"/>
      <c r="G150" s="170"/>
      <c r="H150" s="171"/>
      <c r="L150" s="25"/>
    </row>
    <row r="151" spans="2:12" s="24" customFormat="1">
      <c r="B151" s="169"/>
      <c r="C151" s="170"/>
      <c r="D151" s="120"/>
      <c r="F151" s="174"/>
      <c r="G151" s="170"/>
      <c r="H151" s="171"/>
      <c r="L151" s="25"/>
    </row>
    <row r="152" spans="2:12" s="24" customFormat="1">
      <c r="B152" s="169"/>
      <c r="C152" s="170"/>
      <c r="D152" s="120"/>
      <c r="F152" s="174"/>
      <c r="G152" s="170"/>
      <c r="H152" s="171"/>
      <c r="L152" s="25"/>
    </row>
    <row r="153" spans="2:12" s="24" customFormat="1">
      <c r="B153" s="169"/>
      <c r="C153" s="170"/>
      <c r="D153" s="120"/>
      <c r="F153" s="174"/>
      <c r="G153" s="170"/>
      <c r="H153" s="171"/>
      <c r="L153" s="25"/>
    </row>
    <row r="154" spans="2:12" s="24" customFormat="1">
      <c r="B154" s="169"/>
      <c r="C154" s="170"/>
      <c r="D154" s="120"/>
      <c r="F154" s="174"/>
      <c r="G154" s="170"/>
      <c r="H154" s="171"/>
      <c r="L154" s="25"/>
    </row>
    <row r="155" spans="2:12" s="24" customFormat="1">
      <c r="B155" s="169"/>
      <c r="C155" s="170"/>
      <c r="D155" s="120"/>
      <c r="F155" s="174"/>
      <c r="G155" s="170"/>
      <c r="H155" s="171"/>
      <c r="L155" s="25"/>
    </row>
    <row r="156" spans="2:12" s="24" customFormat="1">
      <c r="B156" s="169"/>
      <c r="C156" s="170"/>
      <c r="D156" s="120"/>
      <c r="F156" s="174"/>
      <c r="G156" s="170"/>
      <c r="H156" s="171"/>
      <c r="L156" s="25"/>
    </row>
    <row r="157" spans="2:12" s="24" customFormat="1">
      <c r="B157" s="169"/>
      <c r="C157" s="170"/>
      <c r="D157" s="120"/>
      <c r="F157" s="174"/>
      <c r="G157" s="170"/>
      <c r="H157" s="171"/>
      <c r="L157" s="25"/>
    </row>
    <row r="158" spans="2:12" s="24" customFormat="1">
      <c r="B158" s="169"/>
      <c r="C158" s="170"/>
      <c r="D158" s="120"/>
      <c r="F158" s="174"/>
      <c r="G158" s="170"/>
      <c r="H158" s="171"/>
      <c r="L158" s="25"/>
    </row>
    <row r="159" spans="2:12" s="24" customFormat="1">
      <c r="B159" s="169"/>
      <c r="C159" s="170"/>
      <c r="D159" s="120"/>
      <c r="F159" s="174"/>
      <c r="G159" s="170"/>
      <c r="H159" s="171"/>
      <c r="L159" s="25"/>
    </row>
    <row r="160" spans="2:12" s="24" customFormat="1">
      <c r="B160" s="169"/>
      <c r="C160" s="170"/>
      <c r="D160" s="120"/>
      <c r="F160" s="174"/>
      <c r="G160" s="170"/>
      <c r="H160" s="171"/>
      <c r="L160" s="25"/>
    </row>
    <row r="161" spans="2:12" s="24" customFormat="1">
      <c r="B161" s="169"/>
      <c r="C161" s="170"/>
      <c r="D161" s="120"/>
      <c r="F161" s="174"/>
      <c r="G161" s="170"/>
      <c r="H161" s="171"/>
      <c r="L161" s="25"/>
    </row>
    <row r="162" spans="2:12" s="24" customFormat="1">
      <c r="B162" s="169"/>
      <c r="C162" s="170"/>
      <c r="D162" s="120"/>
      <c r="F162" s="174"/>
      <c r="G162" s="170"/>
      <c r="H162" s="171"/>
      <c r="L162" s="25"/>
    </row>
    <row r="163" spans="2:12" s="24" customFormat="1">
      <c r="B163" s="169"/>
      <c r="C163" s="170"/>
      <c r="D163" s="120"/>
      <c r="F163" s="174"/>
      <c r="G163" s="170"/>
      <c r="H163" s="171"/>
      <c r="L163" s="25"/>
    </row>
    <row r="164" spans="2:12" s="24" customFormat="1">
      <c r="B164" s="169"/>
      <c r="C164" s="170"/>
      <c r="D164" s="120"/>
      <c r="F164" s="174"/>
      <c r="G164" s="170"/>
      <c r="H164" s="171"/>
      <c r="L164" s="25"/>
    </row>
    <row r="165" spans="2:12" s="24" customFormat="1">
      <c r="B165" s="169"/>
      <c r="C165" s="170"/>
      <c r="D165" s="120"/>
      <c r="F165" s="174"/>
      <c r="G165" s="170"/>
      <c r="H165" s="171"/>
      <c r="L165" s="25"/>
    </row>
    <row r="166" spans="2:12" s="24" customFormat="1">
      <c r="B166" s="169"/>
      <c r="C166" s="170"/>
      <c r="D166" s="120"/>
      <c r="F166" s="174"/>
      <c r="G166" s="170"/>
      <c r="H166" s="171"/>
      <c r="L166" s="25"/>
    </row>
    <row r="167" spans="2:12" s="24" customFormat="1">
      <c r="B167" s="169"/>
      <c r="C167" s="170"/>
      <c r="D167" s="120"/>
      <c r="F167" s="174"/>
      <c r="G167" s="170"/>
      <c r="H167" s="171"/>
      <c r="L167" s="25"/>
    </row>
    <row r="168" spans="2:12" s="24" customFormat="1">
      <c r="B168" s="169"/>
      <c r="C168" s="170"/>
      <c r="D168" s="120"/>
      <c r="F168" s="174"/>
      <c r="G168" s="170"/>
      <c r="H168" s="171"/>
      <c r="L168" s="25"/>
    </row>
    <row r="169" spans="2:12" s="24" customFormat="1">
      <c r="B169" s="169"/>
      <c r="C169" s="170"/>
      <c r="D169" s="120"/>
      <c r="F169" s="174"/>
      <c r="G169" s="170"/>
      <c r="H169" s="171"/>
      <c r="L169" s="25"/>
    </row>
    <row r="170" spans="2:12" s="24" customFormat="1">
      <c r="B170" s="169"/>
      <c r="C170" s="170"/>
      <c r="D170" s="120"/>
      <c r="F170" s="174"/>
      <c r="G170" s="170"/>
      <c r="H170" s="171"/>
      <c r="L170" s="25"/>
    </row>
    <row r="171" spans="2:12" s="24" customFormat="1">
      <c r="B171" s="169"/>
      <c r="C171" s="170"/>
      <c r="D171" s="120"/>
      <c r="F171" s="174"/>
      <c r="G171" s="170"/>
      <c r="H171" s="171"/>
      <c r="L171" s="25"/>
    </row>
    <row r="172" spans="2:12" s="24" customFormat="1">
      <c r="B172" s="169"/>
      <c r="C172" s="170"/>
      <c r="D172" s="120"/>
      <c r="F172" s="174"/>
      <c r="G172" s="170"/>
      <c r="H172" s="171"/>
      <c r="L172" s="25"/>
    </row>
    <row r="173" spans="2:12" s="24" customFormat="1">
      <c r="B173" s="169"/>
      <c r="C173" s="170"/>
      <c r="D173" s="120"/>
      <c r="F173" s="174"/>
      <c r="G173" s="170"/>
      <c r="H173" s="171"/>
      <c r="L173" s="25"/>
    </row>
    <row r="174" spans="2:12" s="24" customFormat="1">
      <c r="B174" s="169"/>
      <c r="C174" s="170"/>
      <c r="D174" s="120"/>
      <c r="F174" s="174"/>
      <c r="G174" s="170"/>
      <c r="H174" s="171"/>
      <c r="L174" s="25"/>
    </row>
    <row r="175" spans="2:12" s="24" customFormat="1">
      <c r="B175" s="169"/>
      <c r="C175" s="170"/>
      <c r="D175" s="120"/>
      <c r="F175" s="174"/>
      <c r="G175" s="170"/>
      <c r="H175" s="171"/>
      <c r="L175" s="25"/>
    </row>
    <row r="176" spans="2:12" s="24" customFormat="1">
      <c r="B176" s="169"/>
      <c r="C176" s="170"/>
      <c r="D176" s="120"/>
      <c r="F176" s="174"/>
      <c r="G176" s="170"/>
      <c r="H176" s="171"/>
      <c r="L176" s="25"/>
    </row>
    <row r="177" spans="1:14" s="24" customFormat="1">
      <c r="B177" s="169"/>
      <c r="C177" s="170"/>
      <c r="D177" s="120"/>
      <c r="F177" s="174"/>
      <c r="G177" s="170"/>
      <c r="H177" s="171"/>
      <c r="L177" s="25"/>
    </row>
    <row r="178" spans="1:14" s="24" customFormat="1">
      <c r="B178" s="169"/>
      <c r="C178" s="170"/>
      <c r="D178" s="120"/>
      <c r="F178" s="174"/>
      <c r="G178" s="170"/>
      <c r="H178" s="171"/>
      <c r="L178" s="25"/>
    </row>
    <row r="179" spans="1:14" s="24" customFormat="1">
      <c r="B179" s="169"/>
      <c r="C179" s="170"/>
      <c r="D179" s="120"/>
      <c r="F179" s="174"/>
      <c r="G179" s="170"/>
      <c r="H179" s="171"/>
      <c r="L179" s="25"/>
    </row>
    <row r="180" spans="1:14" s="24" customFormat="1">
      <c r="B180" s="169"/>
      <c r="C180" s="170"/>
      <c r="D180" s="120"/>
      <c r="F180" s="174"/>
      <c r="G180" s="170"/>
      <c r="H180" s="171"/>
      <c r="L180" s="25"/>
    </row>
    <row r="181" spans="1:14" s="24" customFormat="1">
      <c r="B181" s="169"/>
      <c r="C181" s="170"/>
      <c r="D181" s="120"/>
      <c r="F181" s="174"/>
      <c r="G181" s="170"/>
      <c r="H181" s="171"/>
      <c r="L181" s="25"/>
    </row>
    <row r="182" spans="1:14" s="24" customFormat="1">
      <c r="B182" s="169"/>
      <c r="C182" s="170"/>
      <c r="D182" s="120"/>
      <c r="F182" s="174"/>
      <c r="G182" s="170"/>
      <c r="H182" s="171"/>
      <c r="L182" s="25"/>
    </row>
    <row r="183" spans="1:14" s="24" customFormat="1">
      <c r="B183" s="169"/>
      <c r="C183" s="170"/>
      <c r="D183" s="120"/>
      <c r="F183" s="174"/>
      <c r="G183" s="170"/>
      <c r="H183" s="171"/>
      <c r="L183" s="25"/>
    </row>
    <row r="184" spans="1:14" s="24" customFormat="1">
      <c r="B184" s="169"/>
      <c r="C184" s="170"/>
      <c r="D184" s="120"/>
      <c r="F184" s="174"/>
      <c r="G184" s="170"/>
      <c r="H184" s="171"/>
      <c r="L184" s="25"/>
    </row>
    <row r="185" spans="1:14" s="24" customFormat="1">
      <c r="B185" s="169"/>
      <c r="C185" s="170"/>
      <c r="D185" s="120"/>
      <c r="F185" s="174"/>
      <c r="G185" s="170"/>
      <c r="H185" s="171"/>
      <c r="L185" s="25"/>
    </row>
    <row r="186" spans="1:14" s="24" customFormat="1">
      <c r="B186" s="169"/>
      <c r="C186" s="170"/>
      <c r="D186" s="120"/>
      <c r="F186" s="174"/>
      <c r="G186" s="170"/>
      <c r="H186" s="171"/>
      <c r="L186" s="25"/>
    </row>
    <row r="187" spans="1:14" s="24" customFormat="1">
      <c r="B187" s="169"/>
      <c r="C187" s="170"/>
      <c r="D187" s="120"/>
      <c r="F187" s="174"/>
      <c r="G187" s="170"/>
      <c r="H187" s="171"/>
      <c r="L187" s="25"/>
    </row>
    <row r="188" spans="1:14" s="24" customFormat="1">
      <c r="B188" s="169"/>
      <c r="C188" s="170"/>
      <c r="D188" s="120"/>
      <c r="F188" s="174"/>
      <c r="G188" s="170"/>
      <c r="H188" s="171"/>
      <c r="L188" s="25"/>
    </row>
    <row r="189" spans="1:14" s="24" customFormat="1">
      <c r="A189" s="17"/>
      <c r="B189" s="18"/>
      <c r="C189" s="19"/>
      <c r="D189" s="175"/>
      <c r="E189" s="16"/>
      <c r="F189" s="21"/>
      <c r="G189" s="19"/>
      <c r="H189" s="171"/>
      <c r="L189" s="25"/>
    </row>
    <row r="190" spans="1:14">
      <c r="H190" s="176"/>
      <c r="I190" s="177"/>
      <c r="J190" s="40"/>
      <c r="K190" s="40"/>
      <c r="L190" s="43"/>
      <c r="M190" s="40"/>
      <c r="N190" s="40"/>
    </row>
    <row r="65495" spans="8:8">
      <c r="H65495" s="101"/>
    </row>
  </sheetData>
  <sheetProtection formatCells="0" formatColumns="0" formatRows="0"/>
  <mergeCells count="28">
    <mergeCell ref="A18:A19"/>
    <mergeCell ref="B18:B19"/>
    <mergeCell ref="C18:C19"/>
    <mergeCell ref="J21:J22"/>
    <mergeCell ref="J23:J24"/>
    <mergeCell ref="A11:C11"/>
    <mergeCell ref="E11:G11"/>
    <mergeCell ref="I11:J12"/>
    <mergeCell ref="I13:J13"/>
    <mergeCell ref="A14:A15"/>
    <mergeCell ref="B14:B15"/>
    <mergeCell ref="C14:C15"/>
    <mergeCell ref="I14:J16"/>
    <mergeCell ref="A16:A17"/>
    <mergeCell ref="B16:B17"/>
    <mergeCell ref="C16:C17"/>
    <mergeCell ref="I17:J17"/>
    <mergeCell ref="E6:G6"/>
    <mergeCell ref="A7:D7"/>
    <mergeCell ref="E7:G7"/>
    <mergeCell ref="A8:C8"/>
    <mergeCell ref="A9:C9"/>
    <mergeCell ref="E9:G9"/>
    <mergeCell ref="A3:C3"/>
    <mergeCell ref="E3:G3"/>
    <mergeCell ref="B4:G4"/>
    <mergeCell ref="I4:J5"/>
    <mergeCell ref="B5:G5"/>
  </mergeCells>
  <conditionalFormatting sqref="A3:C3 A9:C9">
    <cfRule type="cellIs" dxfId="1" priority="1" stopIfTrue="1" operator="equal">
      <formula>"Merci de préciser tous les éléments demandés dans vos Charges"</formula>
    </cfRule>
  </conditionalFormatting>
  <conditionalFormatting sqref="E3:G3 E9:G9">
    <cfRule type="cellIs" dxfId="0" priority="2" stopIfTrue="1" operator="equal">
      <formula>"Merci de préciser tous les éléments demandés dans vos Produits"</formula>
    </cfRule>
  </conditionalFormatting>
  <dataValidations xWindow="615" yWindow="488" count="2">
    <dataValidation type="whole" operator="greaterThanOrEqual" allowBlank="1" showErrorMessage="1" promptTitle="Rappel" prompt="Ces frais ne doivent pas excéder 10% du total des autres frais réels" sqref="B21" xr:uid="{00A3007B-00BF-4100-B503-008C002300E5}">
      <formula1>0</formula1>
    </dataValidation>
    <dataValidation type="whole" operator="greaterThanOrEqual" allowBlank="1" showInputMessage="1" showErrorMessage="1" sqref="B22 B24:B25 B20 B18 B13:B14 B16" xr:uid="{00B70078-00DE-467D-925B-006800F100A1}">
      <formula1>0</formula1>
    </dataValidation>
  </dataValidations>
  <pageMargins left="0.39370078740157477" right="0.39370078740157477" top="0.43307086614173229" bottom="0.55118110236220474" header="0.19685039370078738" footer="0.19685039370078738"/>
  <pageSetup paperSize="9" scale="54" firstPageNumber="4294967295" orientation="portrait" horizontalDpi="300" verticalDpi="300"/>
  <headerFooter alignWithMargins="0">
    <oddHeader>&amp;L&amp;"Tahoma,Gras"&amp;14Budget de vos actions &amp;R&amp;D</oddHeader>
    <oddFooter>&amp;CAnnexe au dossier de candidature "Coup de pouce"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Mode d'emploi</vt:lpstr>
      <vt:lpstr>BUDGET</vt:lpstr>
      <vt:lpstr>'Mode d''emploi'!_ftn1</vt:lpstr>
      <vt:lpstr>'Mode d''emploi'!_ftnref1</vt:lpstr>
      <vt:lpstr>BUDGET!Zone_d_impression</vt:lpstr>
    </vt:vector>
  </TitlesOfParts>
  <Company>CRID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dc:creator>
  <cp:lastModifiedBy>Alice DUPLAY</cp:lastModifiedBy>
  <cp:revision>1</cp:revision>
  <dcterms:created xsi:type="dcterms:W3CDTF">2001-03-20T09:39:33Z</dcterms:created>
  <dcterms:modified xsi:type="dcterms:W3CDTF">2023-11-30T11:35:35Z</dcterms:modified>
</cp:coreProperties>
</file>